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tabRatio="791" activeTab="0"/>
  </bookViews>
  <sheets>
    <sheet name="Global RMA Form" sheetId="1" r:id="rId1"/>
    <sheet name="DropDown Menus" sheetId="2" state="hidden" r:id="rId2"/>
    <sheet name="Additional Lines" sheetId="3" r:id="rId3"/>
    <sheet name="US Part number and pricing" sheetId="4" r:id="rId4"/>
    <sheet name="Europe Part number and Pricing" sheetId="5" r:id="rId5"/>
    <sheet name="Warranty Guidelines" sheetId="6" r:id="rId6"/>
  </sheets>
  <externalReferences>
    <externalReference r:id="rId9"/>
  </externalReferences>
  <definedNames>
    <definedName name="AS_FOUND_DATA">'DropDown Menus'!$V$3:$V$5</definedName>
    <definedName name="COSHH">'DropDown Menus'!$Q$3:$Q$5</definedName>
    <definedName name="CURRENCY">'DropDown Menus'!$D$3:$D$6</definedName>
    <definedName name="EMEA_PROTIMETER_REAPIR_EUR">#REF!</definedName>
    <definedName name="EMEA_PROTIMETER_REPAIR_CODES">#REF!</definedName>
    <definedName name="EMEA_PROTIMETER_REPAIR_GBP">#REF!</definedName>
    <definedName name="EMEA_PROTIMETER_REPAIR_USD">#REF!</definedName>
    <definedName name="EMEA_PROTIMETER_REPAIR_WARRANTY">#REF!</definedName>
    <definedName name="ITEM_UNDER_WARRANTY">'DropDown Menus'!$X$3:$X$5</definedName>
    <definedName name="PAYMENT_METHOD">'DropDown Menus'!$N$3:$N$5</definedName>
    <definedName name="PRODUCT_LINE">'DropDown Menus'!$F$3:$F$6</definedName>
    <definedName name="REASON_FOR_RETURN">'DropDown Menus'!$H$3:$H$8</definedName>
    <definedName name="REGION">'DropDown Menus'!$B$3:$B$10</definedName>
    <definedName name="REPAIR_NOT_POSSIBLE">'DropDown Menus'!$K$3:$K$6</definedName>
    <definedName name="SHIPMENT_METHOD">'DropDown Menus'!$S$3:$S$5</definedName>
    <definedName name="UNDER_WARRANTY?">'[1]Drop Down Menus'!$D$2:$D$4</definedName>
  </definedNames>
  <calcPr fullCalcOnLoad="1"/>
</workbook>
</file>

<file path=xl/sharedStrings.xml><?xml version="1.0" encoding="utf-8"?>
<sst xmlns="http://schemas.openxmlformats.org/spreadsheetml/2006/main" count="307" uniqueCount="199">
  <si>
    <t>Humitrac  Relative and Humidity Transmitter (Annual NIST Cert)</t>
  </si>
  <si>
    <t>Obsolete Product List</t>
  </si>
  <si>
    <t>Currency</t>
  </si>
  <si>
    <t>CURRENCY</t>
  </si>
  <si>
    <t>EUR</t>
  </si>
  <si>
    <t>GBP</t>
  </si>
  <si>
    <t>USD</t>
  </si>
  <si>
    <t>Please Select</t>
  </si>
  <si>
    <t>REASON FOR RETURN</t>
  </si>
  <si>
    <t>Replace</t>
  </si>
  <si>
    <t>Recalibrate</t>
  </si>
  <si>
    <t>Credit</t>
  </si>
  <si>
    <t>Other</t>
  </si>
  <si>
    <t xml:space="preserve"> </t>
  </si>
  <si>
    <t>Quantity</t>
  </si>
  <si>
    <t>Yes</t>
  </si>
  <si>
    <t>REPAIR NOT POSSIBLE</t>
  </si>
  <si>
    <t>Scrap</t>
  </si>
  <si>
    <t xml:space="preserve">Return </t>
  </si>
  <si>
    <t>Replace (Please include Not To Exceed PO)</t>
  </si>
  <si>
    <t>Payment Method</t>
  </si>
  <si>
    <t>PAYMENT METHOD</t>
  </si>
  <si>
    <t>COSHH</t>
  </si>
  <si>
    <t>No</t>
  </si>
  <si>
    <t>SHIPMENT METHOD</t>
  </si>
  <si>
    <t>Shipment Method</t>
  </si>
  <si>
    <t>AS FOUND DATA</t>
  </si>
  <si>
    <t>ITEM UNDER WARRANTY</t>
  </si>
  <si>
    <t>Item Under Warranty?</t>
  </si>
  <si>
    <t>All Information must be completed before an RMA Number will be issued.  No item is to be returned without an RMA number</t>
  </si>
  <si>
    <t xml:space="preserve">Bill To Address </t>
  </si>
  <si>
    <t xml:space="preserve">Ship To Address </t>
  </si>
  <si>
    <t xml:space="preserve">Region </t>
  </si>
  <si>
    <t>Click here for Warranty Guidelines by Product Line</t>
  </si>
  <si>
    <t>Subtotal</t>
  </si>
  <si>
    <t>Y</t>
  </si>
  <si>
    <t>Warranty Guidelines by Product Line</t>
  </si>
  <si>
    <t>Telaire Products</t>
  </si>
  <si>
    <t xml:space="preserve">Product </t>
  </si>
  <si>
    <t>Warranty Period months</t>
  </si>
  <si>
    <t>Date code</t>
  </si>
  <si>
    <t>T8000 (new)</t>
  </si>
  <si>
    <t>Old 8000</t>
  </si>
  <si>
    <t>5000 series</t>
  </si>
  <si>
    <t>T8200</t>
  </si>
  <si>
    <t>6000 series</t>
  </si>
  <si>
    <t>T6615</t>
  </si>
  <si>
    <t>T8101</t>
  </si>
  <si>
    <t>T8102</t>
  </si>
  <si>
    <t>8041/42/31</t>
  </si>
  <si>
    <t>T8102B</t>
  </si>
  <si>
    <t>Accessories</t>
  </si>
  <si>
    <t>T8101B</t>
  </si>
  <si>
    <t>T7000</t>
  </si>
  <si>
    <t>All products</t>
  </si>
  <si>
    <t>N</t>
  </si>
  <si>
    <t>Modus</t>
  </si>
  <si>
    <t>Humitrac</t>
  </si>
  <si>
    <t>RH/RHT</t>
  </si>
  <si>
    <t>EHRH</t>
  </si>
  <si>
    <t>RH Sensors</t>
  </si>
  <si>
    <t>ChipCap/EMD/APS</t>
  </si>
  <si>
    <t>Model/Part Numbers and Pricing by Product Line</t>
  </si>
  <si>
    <t>Telaire Product List</t>
  </si>
  <si>
    <t>REPLACE – EMEA ONLY</t>
  </si>
  <si>
    <t>WARRANTY REPLACEMENTS = No Charge</t>
  </si>
  <si>
    <t xml:space="preserve">USD </t>
  </si>
  <si>
    <t xml:space="preserve">NON-WARRANTY REPLACEMENTS = Purchase New Item </t>
  </si>
  <si>
    <t>PRODUCT DESCRIPTION</t>
  </si>
  <si>
    <t xml:space="preserve">PART NUMBER/MODEL # </t>
  </si>
  <si>
    <t>EASYCAL</t>
  </si>
  <si>
    <t>Humidity Product List</t>
  </si>
  <si>
    <t>N/A</t>
  </si>
  <si>
    <t>T8031/T8041/T8042</t>
  </si>
  <si>
    <t>T8100/T8200</t>
  </si>
  <si>
    <t>T6615/T6500/T6613</t>
  </si>
  <si>
    <t>T9002</t>
  </si>
  <si>
    <t>Has the returned product been exposed to hazardous or contaminated substances?</t>
  </si>
  <si>
    <t>What Hazardous or contaminated sustance has it been exposed to?</t>
  </si>
  <si>
    <t>Please attach and send a copy of the Material Saftey Data Sheet (MSDS) with any necessary precaution for safe handling along with your RMA Request</t>
  </si>
  <si>
    <t xml:space="preserve">Yes </t>
  </si>
  <si>
    <t>Has the product been decontaminated?</t>
  </si>
  <si>
    <t xml:space="preserve">Click here for part numbers and pricing by product line US </t>
  </si>
  <si>
    <t>Description</t>
  </si>
  <si>
    <t>Dewpoint Humidity Sensor</t>
  </si>
  <si>
    <t>Handheld CO2 Sensor and Temp Monitor</t>
  </si>
  <si>
    <t>Reference #</t>
  </si>
  <si>
    <t>Note all Telaire sensors and transmitters have a lifetime warranty on calibration except Dual channel products listed below</t>
  </si>
  <si>
    <t>Telaire T8000 Series Duct Mount (Warranty Only  - Repair Not Available)</t>
  </si>
  <si>
    <t>M10 / M20 / M30 / M40</t>
  </si>
  <si>
    <t>Modus W Series Pressure Transmitter</t>
  </si>
  <si>
    <t>All Models</t>
  </si>
  <si>
    <t>Telaire T8000 Series Pilot Duct Mount Controller (Warranty Only  - Repair Not Available)</t>
  </si>
  <si>
    <t>Telaire Dew Point Sensor (Warranty Only  - Repair Not Available)</t>
  </si>
  <si>
    <t>Modus T Series Differential Pressure Transmitter (Warranty Only  - Repair Not Available)</t>
  </si>
  <si>
    <t>Bas RH/RHT Relative Humidity and Temp Transmitter (Warranty Only  - Repair Not Available)</t>
  </si>
  <si>
    <t>Bas EHRH Waterproof Relative Humidity Transmitter (Warranty Only  - Repair Not Available)</t>
  </si>
  <si>
    <t>Humitrac  Relative and Humidity Transmitter (Warranty Only  - Repair Not Available)</t>
  </si>
  <si>
    <t>Telaire T8000 Series Wall Mount  (Warranty Only  - Repair Not Available)</t>
  </si>
  <si>
    <t>EasyCal (Recalibration Only)</t>
  </si>
  <si>
    <t>Repair</t>
  </si>
  <si>
    <t>Return Material Authorisation (RMA) Request Form</t>
  </si>
  <si>
    <t>Date</t>
  </si>
  <si>
    <t>Telaire</t>
  </si>
  <si>
    <t>Humidity</t>
  </si>
  <si>
    <t xml:space="preserve">Request Raised By </t>
  </si>
  <si>
    <t>Company Name</t>
  </si>
  <si>
    <t>Email Address</t>
  </si>
  <si>
    <t>REGION</t>
  </si>
  <si>
    <t>PRODUCT LINE</t>
  </si>
  <si>
    <t>Product Line</t>
  </si>
  <si>
    <t>T10 / T20 / T30 / T40</t>
  </si>
  <si>
    <t>RPM-1</t>
  </si>
  <si>
    <t xml:space="preserve">Ventostat Wall Mount CO2 &amp; Temp Sensors </t>
  </si>
  <si>
    <t xml:space="preserve">Ventostat Wall Mount CO2 Sensors </t>
  </si>
  <si>
    <t>Airestat Wall Mount CO2 &amp; Temp Sensors</t>
  </si>
  <si>
    <t xml:space="preserve">Ventostat Duct Mount CO2 &amp; Temp Sensors </t>
  </si>
  <si>
    <t>CO2 Modules</t>
  </si>
  <si>
    <t>T8300</t>
  </si>
  <si>
    <t xml:space="preserve">Pitot Duct Mount Controller </t>
  </si>
  <si>
    <t>DATE CODE INTERPRETATION:  FORMAT 10W44 = Week 44 2010</t>
  </si>
  <si>
    <t xml:space="preserve">Click here for part numbers and pricing by product line EMEA </t>
  </si>
  <si>
    <t>For all  warranty returns where Date Code = Y in the relevant table, please provide date code on form where stated.  When Date Code = N, please provide serial number.  If you are unable to locate this information, please attach proof of purchase to the RMA request.</t>
  </si>
  <si>
    <t>MA2 Manometers (Recalibration Only)</t>
  </si>
  <si>
    <t>MA2</t>
  </si>
  <si>
    <t xml:space="preserve">NON-WARRANTY RECALIBRATION ONLY - REPAIR OR REPLACEMENT NOT AVAIBLABLE = See Table Below </t>
  </si>
  <si>
    <t xml:space="preserve">Product Line: - </t>
  </si>
  <si>
    <t xml:space="preserve">Reason for Return. - </t>
  </si>
  <si>
    <t>NON-WARRANTY SERVICE EXCHANGE (T7001 ONLY) = 260 EUR / 160 GBP / 250 USD</t>
  </si>
  <si>
    <t>T8700</t>
  </si>
  <si>
    <r>
      <t>Wall Mount Humidity/Tempature (</t>
    </r>
    <r>
      <rPr>
        <i/>
        <sz val="10"/>
        <rFont val="Arial"/>
        <family val="2"/>
      </rPr>
      <t>Transmitter Only</t>
    </r>
    <r>
      <rPr>
        <sz val="10"/>
        <rFont val="Arial"/>
        <family val="0"/>
      </rPr>
      <t>)</t>
    </r>
  </si>
  <si>
    <t>Failure Comments</t>
  </si>
  <si>
    <t xml:space="preserve"> (Note: Shipping costs when returning instruments to Amphenol Advanced Sensors are paid for by you [customer].  For Warranty returns shipping costs when sending new instruments to you [customer] are paid for by Amphenol Advanced Sensors.  All shipping costs are paid for by you [customer]. These terms apply unless otherwise noted by Amphenol Advanced Sensors)</t>
  </si>
  <si>
    <t>If you have requested 'Repair', however after evaluation Amphenol Advanced Sensors is unable to repair the item(s), please indicate how we should proceed:</t>
  </si>
  <si>
    <t>Amphenol Advanced Sensors will issue a RMA number and label for you to return your equipment. Label must appear on the outside of the shipping carton and the number on any paperwork submitted to Amphenol Advanced Sensors.</t>
  </si>
  <si>
    <t xml:space="preserve">Total Value </t>
  </si>
  <si>
    <t xml:space="preserve">Telaire T7000 Series (Repair Not Available) Service replacement price </t>
  </si>
  <si>
    <t>EUROPE</t>
  </si>
  <si>
    <t>ASIA</t>
  </si>
  <si>
    <t>MIDDLE EAST</t>
  </si>
  <si>
    <t>CANADA</t>
  </si>
  <si>
    <t>NORTH AMERICA</t>
  </si>
  <si>
    <t>MEXICO</t>
  </si>
  <si>
    <t>SOUTH AMERICA</t>
  </si>
  <si>
    <t>MODUS</t>
  </si>
  <si>
    <t>TELAIRE</t>
  </si>
  <si>
    <t>HUMIDITY</t>
  </si>
  <si>
    <t>CPT (EMEA) / FCA (USA)</t>
  </si>
  <si>
    <t>COLLECT (Note: Please provide courier name &amp; account number)</t>
  </si>
  <si>
    <t>Modus Product List</t>
  </si>
  <si>
    <t>Modus  &amp; Humidity Products</t>
  </si>
  <si>
    <t>Carrier &amp; Account #</t>
  </si>
  <si>
    <t>Purchase order (Please attach a copy of Purchase Order)</t>
  </si>
  <si>
    <t>Credit Card (Customer Care will contact you to obtain payment information)</t>
  </si>
  <si>
    <t>To Return to RMA, Please Click here</t>
  </si>
  <si>
    <t>RMA Form'!A1</t>
  </si>
  <si>
    <t>Warranty</t>
  </si>
  <si>
    <t>Price in USD</t>
  </si>
  <si>
    <t xml:space="preserve">Total </t>
  </si>
  <si>
    <t>Product Code</t>
  </si>
  <si>
    <t>Serial Number/Date Code</t>
  </si>
  <si>
    <t>Reason For Return</t>
  </si>
  <si>
    <t>For Additional Lines Please Click Here:</t>
  </si>
  <si>
    <t>Additional Lines'!D1</t>
  </si>
  <si>
    <t>NIST CERT</t>
  </si>
  <si>
    <t>3 Point Cert - $75/each</t>
  </si>
  <si>
    <t>Yes - $55/each</t>
  </si>
  <si>
    <t>Evaluation Report Required with Return</t>
  </si>
  <si>
    <t>Provide a 3 Point NIST Certificate with return for an additional Charge of $75/each</t>
  </si>
  <si>
    <t>Add As Found Data for  $55/each</t>
  </si>
  <si>
    <t>Below section availabe for Modus and Humitidty models only</t>
  </si>
  <si>
    <t>A copy of this form must be returned to Customer Care</t>
  </si>
  <si>
    <t>Modus M Series Differential Pressure Transmitter (Recalibration Only)</t>
  </si>
  <si>
    <t>Modus RPM Room Pressure Monitor (Recalibration Only)</t>
  </si>
  <si>
    <t>DA/DO/DT/DW</t>
  </si>
  <si>
    <t>Modus D Series (Recalibration Only)</t>
  </si>
  <si>
    <t>Telaire T7000 Series (Repair Not Available) Cost for recalibration and factory calibration certificate (not NIST traceable)</t>
  </si>
  <si>
    <t>T63164</t>
  </si>
  <si>
    <t>T7001T</t>
  </si>
  <si>
    <t>EMD Sensors (Warranty Only - Repair Not Available)</t>
  </si>
  <si>
    <t>CHIPCAP Sensors ( Warranty Only - Repair Not Available)</t>
  </si>
  <si>
    <t>Telaire Dew Point Sensor (Repair Not Available) Cost for recalibration and 3 Point NIST Certificate</t>
  </si>
  <si>
    <t>T63339</t>
  </si>
  <si>
    <r>
      <t>Note: If you select 'Replace', please include the following statement on your Purhcase Order: "In the case when repair of my item(s) is not possible, please replace with (</t>
    </r>
    <r>
      <rPr>
        <i/>
        <u val="single"/>
        <sz val="8"/>
        <color indexed="10"/>
        <rFont val="Franklin Gothic Book"/>
        <family val="2"/>
      </rPr>
      <t>Insert Product Code</t>
    </r>
    <r>
      <rPr>
        <i/>
        <sz val="8"/>
        <color indexed="10"/>
        <rFont val="Franklin Gothic Book"/>
        <family val="2"/>
      </rPr>
      <t>) at (I</t>
    </r>
    <r>
      <rPr>
        <i/>
        <u val="single"/>
        <sz val="8"/>
        <color indexed="10"/>
        <rFont val="Franklin Gothic Book"/>
        <family val="2"/>
      </rPr>
      <t>nsert Price</t>
    </r>
    <r>
      <rPr>
        <i/>
        <sz val="8"/>
        <color indexed="10"/>
        <rFont val="Franklin Gothic Book"/>
        <family val="2"/>
      </rPr>
      <t>)".</t>
    </r>
  </si>
  <si>
    <r>
      <t>Phone &amp; Fax Number</t>
    </r>
    <r>
      <rPr>
        <b/>
        <sz val="8"/>
        <rFont val="Franklin Gothic Book"/>
        <family val="2"/>
      </rPr>
      <t xml:space="preserve"> (Incl. Country Code)</t>
    </r>
  </si>
  <si>
    <r>
      <t xml:space="preserve">Product Code </t>
    </r>
    <r>
      <rPr>
        <b/>
        <sz val="8"/>
        <rFont val="Franklin Gothic Book"/>
        <family val="2"/>
      </rPr>
      <t>(As stated on Product List)</t>
    </r>
  </si>
  <si>
    <r>
      <t xml:space="preserve">Unit Price </t>
    </r>
    <r>
      <rPr>
        <b/>
        <sz val="8"/>
        <rFont val="Franklin Gothic Book"/>
        <family val="2"/>
      </rPr>
      <t>(As stated on Product List)</t>
    </r>
  </si>
  <si>
    <r>
      <t xml:space="preserve">Date Code / Serial Code  </t>
    </r>
    <r>
      <rPr>
        <b/>
        <sz val="8"/>
        <rFont val="Franklin Gothic Book"/>
        <family val="2"/>
      </rPr>
      <t>(See Warranty Guidelines)</t>
    </r>
  </si>
  <si>
    <t xml:space="preserve">W30 </t>
  </si>
  <si>
    <t>W10/ W20 / W40</t>
  </si>
  <si>
    <t>Modus W Series Pressure Transmitter (Recalibration Only)</t>
  </si>
  <si>
    <t>Humitrac XR Transmitter (Warranty Only  - Repair Not Available)</t>
  </si>
  <si>
    <t xml:space="preserve">Humitrac XR Transmitter (Annual NIST CERT) </t>
  </si>
  <si>
    <t>WARRANTY  = No Charge</t>
  </si>
  <si>
    <t xml:space="preserve">NON-WARRANTY = See Table Below </t>
  </si>
  <si>
    <t xml:space="preserve">NON-WARRANTY  = See Table Below </t>
  </si>
  <si>
    <r>
      <t xml:space="preserve">Telaire CO2 Modules (Warranty Only  - Repair Not Available) </t>
    </r>
    <r>
      <rPr>
        <sz val="10"/>
        <color indexed="12"/>
        <rFont val="Franklin Gothic Book"/>
        <family val="2"/>
      </rPr>
      <t>* must be returned w/out any soldered componets*</t>
    </r>
  </si>
  <si>
    <t>NON-WARRANTY = See Table Below</t>
  </si>
  <si>
    <t>Email a copy to stmaryscc@amphenol-sensors.com or fax to 814-781-7969 to receive your RMA label.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</si>
</sst>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mmm\-yyyy"/>
    <numFmt numFmtId="173" formatCode="[$USD]\ #,##0"/>
    <numFmt numFmtId="174" formatCode="[$USD]\ #,##0.00"/>
    <numFmt numFmtId="175" formatCode="&quot;Yes&quot;;&quot;Yes&quot;;&quot;No&quot;"/>
    <numFmt numFmtId="176" formatCode="&quot;True&quot;;&quot;True&quot;;&quot;False&quot;"/>
    <numFmt numFmtId="177" formatCode="&quot;On&quot;;&quot;On&quot;;&quot;Off&quot;"/>
    <numFmt numFmtId="178" formatCode="mmmm\ d\,\ yyyy"/>
    <numFmt numFmtId="179" formatCode="mm/dd/yy"/>
    <numFmt numFmtId="180" formatCode="&quot;$&quot;#,##0.00"/>
    <numFmt numFmtId="181" formatCode="&quot;$&quot;#,##0"/>
    <numFmt numFmtId="182" formatCode="[$€-2]\ #,##0.00_);[Red]\([$€-2]\ #,##0.00\)"/>
    <numFmt numFmtId="183" formatCode="&quot;$&quot;#,##0.00;[Red]&quot;$&quot;#,##0.00"/>
  </numFmts>
  <fonts count="7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E Inspira"/>
      <family val="2"/>
    </font>
    <font>
      <b/>
      <sz val="10"/>
      <name val="Arial"/>
      <family val="2"/>
    </font>
    <font>
      <b/>
      <sz val="10"/>
      <name val="GE Inspira"/>
      <family val="2"/>
    </font>
    <font>
      <b/>
      <sz val="12"/>
      <name val="GE Inspira"/>
      <family val="2"/>
    </font>
    <font>
      <b/>
      <sz val="10"/>
      <color indexed="12"/>
      <name val="GE Inspira"/>
      <family val="2"/>
    </font>
    <font>
      <b/>
      <sz val="14"/>
      <name val="GE Inspira"/>
      <family val="2"/>
    </font>
    <font>
      <b/>
      <u val="single"/>
      <sz val="16"/>
      <name val="GE Inspira"/>
      <family val="2"/>
    </font>
    <font>
      <b/>
      <u val="single"/>
      <sz val="14"/>
      <name val="GE Inspira"/>
      <family val="2"/>
    </font>
    <font>
      <sz val="14"/>
      <name val="GE Inspira"/>
      <family val="2"/>
    </font>
    <font>
      <sz val="10"/>
      <color indexed="12"/>
      <name val="GE Inspira"/>
      <family val="2"/>
    </font>
    <font>
      <i/>
      <sz val="11"/>
      <name val="GE Inspira"/>
      <family val="2"/>
    </font>
    <font>
      <b/>
      <i/>
      <sz val="10"/>
      <name val="GE Inspira"/>
      <family val="2"/>
    </font>
    <font>
      <sz val="12"/>
      <name val="Times New Roman"/>
      <family val="1"/>
    </font>
    <font>
      <i/>
      <sz val="10"/>
      <name val="Arial"/>
      <family val="2"/>
    </font>
    <font>
      <i/>
      <sz val="8"/>
      <name val="Franklin Gothic Book"/>
      <family val="2"/>
    </font>
    <font>
      <u val="single"/>
      <sz val="11"/>
      <color indexed="12"/>
      <name val="Franklin Gothic Book"/>
      <family val="2"/>
    </font>
    <font>
      <b/>
      <u val="single"/>
      <sz val="16"/>
      <name val="Franklin Gothic Book"/>
      <family val="2"/>
    </font>
    <font>
      <sz val="10"/>
      <name val="Franklin Gothic Book"/>
      <family val="2"/>
    </font>
    <font>
      <b/>
      <u val="single"/>
      <sz val="14"/>
      <name val="Franklin Gothic Book"/>
      <family val="2"/>
    </font>
    <font>
      <sz val="14"/>
      <name val="Franklin Gothic Book"/>
      <family val="2"/>
    </font>
    <font>
      <b/>
      <sz val="12"/>
      <name val="Franklin Gothic Book"/>
      <family val="2"/>
    </font>
    <font>
      <b/>
      <sz val="10"/>
      <color indexed="12"/>
      <name val="Franklin Gothic Book"/>
      <family val="2"/>
    </font>
    <font>
      <b/>
      <sz val="10"/>
      <name val="Franklin Gothic Book"/>
      <family val="2"/>
    </font>
    <font>
      <i/>
      <sz val="10"/>
      <color indexed="10"/>
      <name val="Franklin Gothic Book"/>
      <family val="2"/>
    </font>
    <font>
      <i/>
      <u val="single"/>
      <sz val="8"/>
      <color indexed="10"/>
      <name val="Franklin Gothic Book"/>
      <family val="2"/>
    </font>
    <font>
      <i/>
      <sz val="8"/>
      <color indexed="10"/>
      <name val="Franklin Gothic Book"/>
      <family val="2"/>
    </font>
    <font>
      <b/>
      <sz val="9"/>
      <color indexed="12"/>
      <name val="Franklin Gothic Book"/>
      <family val="2"/>
    </font>
    <font>
      <b/>
      <sz val="8"/>
      <name val="Franklin Gothic Book"/>
      <family val="2"/>
    </font>
    <font>
      <b/>
      <u val="single"/>
      <sz val="10"/>
      <color indexed="12"/>
      <name val="Franklin Gothic Book"/>
      <family val="2"/>
    </font>
    <font>
      <i/>
      <sz val="9"/>
      <name val="Franklin Gothic Book"/>
      <family val="2"/>
    </font>
    <font>
      <b/>
      <sz val="11"/>
      <name val="Franklin Gothic Book"/>
      <family val="2"/>
    </font>
    <font>
      <b/>
      <i/>
      <sz val="9"/>
      <name val="Franklin Gothic Book"/>
      <family val="2"/>
    </font>
    <font>
      <b/>
      <sz val="12"/>
      <color indexed="12"/>
      <name val="Franklin Gothic Book"/>
      <family val="2"/>
    </font>
    <font>
      <u val="single"/>
      <sz val="10"/>
      <name val="Franklin Gothic Book"/>
      <family val="2"/>
    </font>
    <font>
      <b/>
      <sz val="9"/>
      <name val="Franklin Gothic Book"/>
      <family val="2"/>
    </font>
    <font>
      <sz val="9"/>
      <name val="Franklin Gothic Book"/>
      <family val="2"/>
    </font>
    <font>
      <b/>
      <sz val="8"/>
      <color indexed="10"/>
      <name val="Franklin Gothic Book"/>
      <family val="2"/>
    </font>
    <font>
      <b/>
      <sz val="10"/>
      <color indexed="10"/>
      <name val="Franklin Gothic Book"/>
      <family val="2"/>
    </font>
    <font>
      <b/>
      <i/>
      <sz val="11"/>
      <name val="Franklin Gothic Book"/>
      <family val="2"/>
    </font>
    <font>
      <sz val="10"/>
      <color indexed="12"/>
      <name val="Franklin Gothic Book"/>
      <family val="2"/>
    </font>
    <font>
      <sz val="14"/>
      <color indexed="8"/>
      <name val="Calibri"/>
      <family val="2"/>
    </font>
    <font>
      <sz val="12"/>
      <color indexed="8"/>
      <name val="Calibri"/>
      <family val="2"/>
    </font>
    <font>
      <b/>
      <sz val="12"/>
      <color indexed="8"/>
      <name val="Calibri"/>
      <family val="2"/>
    </font>
    <font>
      <b/>
      <sz val="12"/>
      <color indexed="10"/>
      <name val="Calibri"/>
      <family val="2"/>
    </font>
    <font>
      <b/>
      <i/>
      <u val="single"/>
      <sz val="14"/>
      <color indexed="10"/>
      <name val="GE Inspira"/>
      <family val="2"/>
    </font>
    <font>
      <sz val="14"/>
      <color theme="1"/>
      <name val="Calibri"/>
      <family val="2"/>
    </font>
    <font>
      <sz val="12"/>
      <color theme="1"/>
      <name val="Calibri"/>
      <family val="2"/>
    </font>
    <font>
      <b/>
      <sz val="12"/>
      <color theme="1"/>
      <name val="Calibri"/>
      <family val="2"/>
    </font>
    <font>
      <b/>
      <sz val="12"/>
      <color rgb="FFFF0000"/>
      <name val="Calibri"/>
      <family val="2"/>
    </font>
    <font>
      <b/>
      <i/>
      <u val="single"/>
      <sz val="14"/>
      <color rgb="FFFF0000"/>
      <name val="GE Inspira"/>
      <family val="2"/>
    </font>
    <font>
      <b/>
      <sz val="12"/>
      <color rgb="FF0000FF"/>
      <name val="Franklin Gothic Book"/>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3" tint="0.599990010261535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hair"/>
      <right>
        <color indexed="63"/>
      </right>
      <top>
        <color indexed="63"/>
      </top>
      <bottom>
        <color indexed="63"/>
      </bottom>
    </border>
    <border>
      <left>
        <color indexed="63"/>
      </left>
      <right style="hair"/>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thin"/>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2" fillId="0" borderId="0">
      <alignment/>
      <protection/>
    </xf>
  </cellStyleXfs>
  <cellXfs count="166">
    <xf numFmtId="0" fontId="0" fillId="0" borderId="0" xfId="0" applyAlignment="1">
      <alignment/>
    </xf>
    <xf numFmtId="0" fontId="21" fillId="0" borderId="0" xfId="0" applyFont="1" applyAlignment="1">
      <alignment/>
    </xf>
    <xf numFmtId="0" fontId="20" fillId="0" borderId="0" xfId="0" applyFont="1" applyFill="1" applyAlignment="1">
      <alignment/>
    </xf>
    <xf numFmtId="0" fontId="20" fillId="0" borderId="0" xfId="0" applyFont="1" applyAlignment="1">
      <alignment/>
    </xf>
    <xf numFmtId="0" fontId="0" fillId="0" borderId="0" xfId="0" applyAlignment="1">
      <alignment horizont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vertical="center"/>
    </xf>
    <xf numFmtId="0" fontId="23" fillId="0" borderId="0" xfId="0" applyFont="1" applyAlignment="1">
      <alignment/>
    </xf>
    <xf numFmtId="0" fontId="28" fillId="0" borderId="0" xfId="0" applyFont="1" applyAlignment="1">
      <alignment/>
    </xf>
    <xf numFmtId="0" fontId="24" fillId="0" borderId="0" xfId="0" applyFont="1" applyAlignment="1">
      <alignment/>
    </xf>
    <xf numFmtId="0" fontId="29" fillId="0" borderId="0" xfId="0" applyFont="1" applyAlignment="1">
      <alignment/>
    </xf>
    <xf numFmtId="0" fontId="0" fillId="0" borderId="10" xfId="0" applyBorder="1" applyAlignment="1">
      <alignment horizontal="center"/>
    </xf>
    <xf numFmtId="0" fontId="20" fillId="0" borderId="13"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xf>
    <xf numFmtId="0" fontId="20" fillId="0" borderId="12" xfId="0" applyFont="1" applyFill="1" applyBorder="1" applyAlignment="1">
      <alignment horizontal="center" vertical="center"/>
    </xf>
    <xf numFmtId="0" fontId="30" fillId="24" borderId="14"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15" xfId="0" applyFont="1" applyFill="1" applyBorder="1" applyAlignment="1">
      <alignment horizontal="center" vertical="center"/>
    </xf>
    <xf numFmtId="0" fontId="0" fillId="0" borderId="10" xfId="0" applyFont="1" applyBorder="1" applyAlignment="1">
      <alignment horizontal="center"/>
    </xf>
    <xf numFmtId="0" fontId="12" fillId="0" borderId="0" xfId="53" applyAlignment="1" applyProtection="1" quotePrefix="1">
      <alignment/>
      <protection/>
    </xf>
    <xf numFmtId="0" fontId="0" fillId="25" borderId="0" xfId="0" applyFill="1" applyAlignment="1">
      <alignment/>
    </xf>
    <xf numFmtId="0" fontId="65" fillId="0" borderId="16" xfId="0" applyFont="1" applyBorder="1" applyAlignment="1">
      <alignment horizontal="center"/>
    </xf>
    <xf numFmtId="0" fontId="65" fillId="25" borderId="0" xfId="0" applyFont="1" applyFill="1" applyBorder="1" applyAlignment="1">
      <alignment horizontal="center"/>
    </xf>
    <xf numFmtId="0" fontId="0" fillId="0" borderId="0" xfId="0" applyFont="1" applyAlignment="1">
      <alignment/>
    </xf>
    <xf numFmtId="0" fontId="0" fillId="0" borderId="16" xfId="0" applyBorder="1" applyAlignment="1">
      <alignment horizontal="center"/>
    </xf>
    <xf numFmtId="0" fontId="66" fillId="25" borderId="0" xfId="0" applyFont="1" applyFill="1" applyBorder="1" applyAlignment="1">
      <alignment horizontal="center" vertical="center"/>
    </xf>
    <xf numFmtId="0" fontId="27" fillId="0" borderId="0" xfId="0" applyFont="1" applyFill="1" applyAlignment="1">
      <alignment/>
    </xf>
    <xf numFmtId="0" fontId="37" fillId="0" borderId="0" xfId="0" applyFont="1" applyAlignment="1">
      <alignment/>
    </xf>
    <xf numFmtId="0" fontId="37" fillId="0" borderId="0" xfId="0" applyFont="1" applyAlignment="1">
      <alignment horizontal="center"/>
    </xf>
    <xf numFmtId="0" fontId="39" fillId="0" borderId="0" xfId="0" applyFont="1" applyAlignment="1">
      <alignment/>
    </xf>
    <xf numFmtId="0" fontId="41" fillId="0" borderId="0" xfId="0" applyFont="1" applyAlignment="1">
      <alignment/>
    </xf>
    <xf numFmtId="0" fontId="42" fillId="20" borderId="16" xfId="0" applyFont="1" applyFill="1" applyBorder="1" applyAlignment="1">
      <alignment horizontal="center" wrapText="1"/>
    </xf>
    <xf numFmtId="0" fontId="42" fillId="20" borderId="16" xfId="0" applyFont="1" applyFill="1" applyBorder="1" applyAlignment="1">
      <alignment horizontal="center"/>
    </xf>
    <xf numFmtId="0" fontId="42" fillId="20" borderId="16" xfId="0" applyFont="1" applyFill="1" applyBorder="1" applyAlignment="1">
      <alignment horizontal="center" vertical="center" wrapText="1"/>
    </xf>
    <xf numFmtId="0" fontId="37" fillId="0" borderId="16" xfId="0" applyFont="1" applyBorder="1" applyAlignment="1">
      <alignment/>
    </xf>
    <xf numFmtId="0" fontId="37" fillId="0" borderId="16" xfId="0" applyFont="1" applyBorder="1" applyAlignment="1">
      <alignment horizontal="center"/>
    </xf>
    <xf numFmtId="181" fontId="37" fillId="0" borderId="16" xfId="0" applyNumberFormat="1" applyFont="1" applyBorder="1" applyAlignment="1">
      <alignment horizontal="center"/>
    </xf>
    <xf numFmtId="6" fontId="37" fillId="0" borderId="16" xfId="0" applyNumberFormat="1" applyFont="1" applyBorder="1" applyAlignment="1">
      <alignment horizontal="center"/>
    </xf>
    <xf numFmtId="180" fontId="37" fillId="0" borderId="16" xfId="44" applyNumberFormat="1" applyFont="1" applyBorder="1" applyAlignment="1">
      <alignment horizontal="center"/>
    </xf>
    <xf numFmtId="8" fontId="37" fillId="0" borderId="16" xfId="0" applyNumberFormat="1" applyFont="1" applyBorder="1" applyAlignment="1">
      <alignment horizontal="center"/>
    </xf>
    <xf numFmtId="0" fontId="37" fillId="26" borderId="0" xfId="0" applyFont="1" applyFill="1" applyAlignment="1">
      <alignment/>
    </xf>
    <xf numFmtId="0" fontId="37" fillId="0" borderId="0" xfId="0" applyFont="1" applyFill="1" applyAlignment="1">
      <alignment/>
    </xf>
    <xf numFmtId="0" fontId="42" fillId="0" borderId="0" xfId="0" applyFont="1" applyAlignment="1">
      <alignment/>
    </xf>
    <xf numFmtId="0" fontId="42" fillId="26" borderId="0" xfId="0" applyFont="1" applyFill="1" applyAlignment="1">
      <alignment horizontal="center" vertical="center" wrapText="1"/>
    </xf>
    <xf numFmtId="0" fontId="37" fillId="0" borderId="0" xfId="0" applyFont="1" applyAlignment="1">
      <alignment horizontal="center" vertical="center"/>
    </xf>
    <xf numFmtId="0" fontId="42" fillId="0" borderId="0" xfId="0" applyFont="1" applyAlignment="1">
      <alignment horizontal="center" vertical="center"/>
    </xf>
    <xf numFmtId="0" fontId="49" fillId="26" borderId="0" xfId="0" applyFont="1" applyFill="1" applyAlignment="1">
      <alignment horizontal="center" vertical="center" wrapText="1"/>
    </xf>
    <xf numFmtId="0" fontId="42" fillId="0" borderId="0" xfId="0" applyFont="1" applyFill="1" applyAlignment="1">
      <alignment/>
    </xf>
    <xf numFmtId="0" fontId="53" fillId="0" borderId="0" xfId="0" applyFont="1" applyAlignment="1">
      <alignment/>
    </xf>
    <xf numFmtId="0" fontId="42" fillId="26" borderId="0" xfId="0" applyFont="1" applyFill="1" applyAlignment="1">
      <alignment horizontal="right"/>
    </xf>
    <xf numFmtId="0" fontId="37" fillId="26" borderId="0" xfId="0" applyFont="1" applyFill="1" applyBorder="1" applyAlignment="1">
      <alignment/>
    </xf>
    <xf numFmtId="0" fontId="55" fillId="0" borderId="0" xfId="0" applyFont="1" applyAlignment="1">
      <alignment/>
    </xf>
    <xf numFmtId="0" fontId="37" fillId="0" borderId="0" xfId="0" applyFont="1" applyAlignment="1">
      <alignment/>
    </xf>
    <xf numFmtId="0" fontId="0" fillId="27" borderId="16" xfId="0" applyFill="1" applyBorder="1" applyAlignment="1">
      <alignment/>
    </xf>
    <xf numFmtId="0" fontId="67" fillId="27" borderId="16" xfId="0" applyFont="1" applyFill="1" applyBorder="1" applyAlignment="1">
      <alignment horizontal="center" vertical="center" wrapText="1"/>
    </xf>
    <xf numFmtId="0" fontId="37" fillId="25" borderId="0" xfId="0" applyFont="1" applyFill="1" applyAlignment="1">
      <alignment/>
    </xf>
    <xf numFmtId="0" fontId="42" fillId="25" borderId="0" xfId="0" applyFont="1" applyFill="1" applyAlignment="1">
      <alignment horizontal="left" wrapText="1"/>
    </xf>
    <xf numFmtId="0" fontId="42" fillId="25" borderId="0" xfId="0" applyFont="1" applyFill="1" applyBorder="1" applyAlignment="1">
      <alignment horizontal="right" wrapText="1"/>
    </xf>
    <xf numFmtId="0" fontId="42" fillId="25" borderId="0" xfId="0" applyFont="1" applyFill="1" applyAlignment="1">
      <alignment horizontal="right"/>
    </xf>
    <xf numFmtId="0" fontId="42" fillId="25" borderId="0" xfId="0" applyFont="1" applyFill="1" applyAlignment="1">
      <alignment/>
    </xf>
    <xf numFmtId="0" fontId="42" fillId="25" borderId="0" xfId="0" applyFont="1" applyFill="1" applyBorder="1" applyAlignment="1">
      <alignment horizontal="right"/>
    </xf>
    <xf numFmtId="0" fontId="42" fillId="25" borderId="0" xfId="0" applyFont="1" applyFill="1" applyAlignment="1">
      <alignment horizontal="center" vertical="center" wrapText="1"/>
    </xf>
    <xf numFmtId="0" fontId="42" fillId="25" borderId="17" xfId="0" applyFont="1" applyFill="1" applyBorder="1" applyAlignment="1">
      <alignment horizontal="center" vertical="center"/>
    </xf>
    <xf numFmtId="0" fontId="49" fillId="25" borderId="0" xfId="0" applyFont="1" applyFill="1" applyAlignment="1">
      <alignment horizontal="center" vertical="center" wrapText="1"/>
    </xf>
    <xf numFmtId="0" fontId="40" fillId="25" borderId="0" xfId="0" applyFont="1" applyFill="1" applyAlignment="1">
      <alignment vertical="center" shrinkToFit="1"/>
    </xf>
    <xf numFmtId="0" fontId="42" fillId="25" borderId="0" xfId="0" applyFont="1" applyFill="1" applyAlignment="1">
      <alignment/>
    </xf>
    <xf numFmtId="2" fontId="37" fillId="25" borderId="17" xfId="44" applyNumberFormat="1" applyFont="1" applyFill="1" applyBorder="1" applyAlignment="1">
      <alignment horizontal="center"/>
    </xf>
    <xf numFmtId="1" fontId="37" fillId="25" borderId="17" xfId="44" applyNumberFormat="1" applyFont="1" applyFill="1" applyBorder="1" applyAlignment="1">
      <alignment horizontal="center"/>
    </xf>
    <xf numFmtId="39" fontId="37" fillId="25" borderId="17" xfId="0" applyNumberFormat="1" applyFont="1" applyFill="1" applyBorder="1" applyAlignment="1">
      <alignment horizontal="center"/>
    </xf>
    <xf numFmtId="4" fontId="52" fillId="25" borderId="18" xfId="0" applyNumberFormat="1" applyFont="1" applyFill="1" applyBorder="1" applyAlignment="1">
      <alignment horizontal="center"/>
    </xf>
    <xf numFmtId="0" fontId="54" fillId="25" borderId="17" xfId="0" applyFont="1" applyFill="1" applyBorder="1" applyAlignment="1">
      <alignment horizontal="center" vertical="center"/>
    </xf>
    <xf numFmtId="0" fontId="55" fillId="25" borderId="17" xfId="0" applyFont="1" applyFill="1" applyBorder="1" applyAlignment="1">
      <alignment/>
    </xf>
    <xf numFmtId="0" fontId="54" fillId="25" borderId="17" xfId="0" applyFont="1" applyFill="1" applyBorder="1" applyAlignment="1">
      <alignment horizontal="center" vertical="center" wrapText="1"/>
    </xf>
    <xf numFmtId="0" fontId="51" fillId="28" borderId="19" xfId="0" applyFont="1" applyFill="1" applyBorder="1" applyAlignment="1">
      <alignment/>
    </xf>
    <xf numFmtId="0" fontId="51" fillId="28" borderId="0" xfId="0" applyFont="1" applyFill="1" applyBorder="1" applyAlignment="1">
      <alignment/>
    </xf>
    <xf numFmtId="0" fontId="51" fillId="28" borderId="0" xfId="0" applyFont="1" applyFill="1" applyBorder="1" applyAlignment="1">
      <alignment horizontal="center"/>
    </xf>
    <xf numFmtId="0" fontId="51" fillId="28" borderId="17" xfId="0" applyFont="1" applyFill="1" applyBorder="1" applyAlignment="1">
      <alignment horizontal="center"/>
    </xf>
    <xf numFmtId="0" fontId="51" fillId="28" borderId="20" xfId="0" applyFont="1" applyFill="1" applyBorder="1" applyAlignment="1">
      <alignment horizontal="center"/>
    </xf>
    <xf numFmtId="0" fontId="0" fillId="25" borderId="0" xfId="0" applyFill="1" applyAlignment="1">
      <alignment horizontal="center"/>
    </xf>
    <xf numFmtId="0" fontId="38" fillId="0" borderId="0" xfId="0" applyFont="1" applyFill="1" applyBorder="1" applyAlignment="1">
      <alignment horizontal="center"/>
    </xf>
    <xf numFmtId="0" fontId="57" fillId="25" borderId="0" xfId="0" applyFont="1" applyFill="1" applyAlignment="1">
      <alignment horizontal="center" vertical="center" wrapText="1"/>
    </xf>
    <xf numFmtId="0" fontId="42" fillId="25" borderId="0" xfId="0" applyFont="1" applyFill="1" applyAlignment="1">
      <alignment horizontal="center"/>
    </xf>
    <xf numFmtId="0" fontId="54" fillId="25" borderId="0" xfId="0" applyFont="1" applyFill="1" applyAlignment="1">
      <alignment horizontal="center" vertical="center" wrapText="1"/>
    </xf>
    <xf numFmtId="0" fontId="42" fillId="25" borderId="0" xfId="0" applyFont="1" applyFill="1" applyBorder="1" applyAlignment="1">
      <alignment horizontal="center" vertical="center"/>
    </xf>
    <xf numFmtId="0" fontId="40" fillId="25" borderId="0" xfId="0" applyFont="1" applyFill="1" applyAlignment="1">
      <alignment horizontal="center"/>
    </xf>
    <xf numFmtId="0" fontId="42" fillId="25" borderId="0" xfId="0" applyFont="1" applyFill="1" applyBorder="1" applyAlignment="1">
      <alignment horizontal="center" vertical="center" wrapText="1"/>
    </xf>
    <xf numFmtId="0" fontId="42" fillId="25" borderId="17" xfId="0" applyFont="1" applyFill="1" applyBorder="1" applyAlignment="1">
      <alignment horizontal="center" vertical="center" wrapText="1"/>
    </xf>
    <xf numFmtId="0" fontId="56" fillId="25" borderId="0" xfId="0" applyFont="1" applyFill="1" applyAlignment="1">
      <alignment horizontal="center" wrapText="1"/>
    </xf>
    <xf numFmtId="0" fontId="42" fillId="25" borderId="0" xfId="0" applyFont="1" applyFill="1" applyAlignment="1">
      <alignment horizontal="center" wrapText="1"/>
    </xf>
    <xf numFmtId="0" fontId="42" fillId="25" borderId="17" xfId="0" applyFont="1" applyFill="1" applyBorder="1" applyAlignment="1">
      <alignment horizontal="center"/>
    </xf>
    <xf numFmtId="15" fontId="42" fillId="25" borderId="17" xfId="0" applyNumberFormat="1" applyFont="1" applyFill="1" applyBorder="1" applyAlignment="1">
      <alignment horizontal="center"/>
    </xf>
    <xf numFmtId="0" fontId="42" fillId="25" borderId="0" xfId="0" applyFont="1" applyFill="1" applyAlignment="1">
      <alignment horizontal="left" wrapText="1"/>
    </xf>
    <xf numFmtId="0" fontId="42" fillId="25" borderId="0" xfId="0" applyFont="1" applyFill="1" applyAlignment="1">
      <alignment horizontal="center" vertical="center"/>
    </xf>
    <xf numFmtId="0" fontId="49" fillId="28" borderId="21" xfId="0" applyFont="1" applyFill="1" applyBorder="1" applyAlignment="1">
      <alignment horizontal="center"/>
    </xf>
    <xf numFmtId="0" fontId="51" fillId="28" borderId="19" xfId="0" applyFont="1" applyFill="1" applyBorder="1" applyAlignment="1">
      <alignment horizontal="center"/>
    </xf>
    <xf numFmtId="0" fontId="51" fillId="28" borderId="0" xfId="0" applyFont="1" applyFill="1" applyBorder="1" applyAlignment="1">
      <alignment horizontal="center"/>
    </xf>
    <xf numFmtId="0" fontId="51" fillId="28" borderId="22" xfId="0" applyFont="1" applyFill="1" applyBorder="1" applyAlignment="1">
      <alignment horizontal="center"/>
    </xf>
    <xf numFmtId="0" fontId="42" fillId="25" borderId="23" xfId="0" applyFont="1" applyFill="1" applyBorder="1" applyAlignment="1">
      <alignment horizontal="center"/>
    </xf>
    <xf numFmtId="0" fontId="42" fillId="25" borderId="17" xfId="0" applyFont="1" applyFill="1" applyBorder="1" applyAlignment="1">
      <alignment horizontal="center" vertical="center"/>
    </xf>
    <xf numFmtId="0" fontId="42" fillId="25" borderId="0" xfId="0" applyFont="1" applyFill="1" applyAlignment="1">
      <alignment horizontal="center" vertical="center" wrapText="1"/>
    </xf>
    <xf numFmtId="0" fontId="42" fillId="25" borderId="0" xfId="0" applyFont="1" applyFill="1" applyAlignment="1">
      <alignment horizontal="right" vertical="center" wrapText="1"/>
    </xf>
    <xf numFmtId="0" fontId="51" fillId="28" borderId="24" xfId="0" applyFont="1" applyFill="1" applyBorder="1" applyAlignment="1">
      <alignment horizontal="center"/>
    </xf>
    <xf numFmtId="0" fontId="51" fillId="28" borderId="21" xfId="0" applyFont="1" applyFill="1" applyBorder="1" applyAlignment="1">
      <alignment horizontal="center"/>
    </xf>
    <xf numFmtId="0" fontId="50" fillId="25" borderId="0" xfId="0" applyFont="1" applyFill="1" applyAlignment="1">
      <alignment horizontal="center"/>
    </xf>
    <xf numFmtId="0" fontId="42" fillId="25" borderId="0" xfId="0" applyFont="1" applyFill="1" applyAlignment="1">
      <alignment horizontal="right"/>
    </xf>
    <xf numFmtId="0" fontId="37" fillId="25" borderId="17" xfId="0" applyFont="1" applyFill="1" applyBorder="1" applyAlignment="1">
      <alignment horizontal="center"/>
    </xf>
    <xf numFmtId="0" fontId="48" fillId="25" borderId="0" xfId="53" applyFont="1" applyFill="1" applyAlignment="1" applyProtection="1">
      <alignment horizontal="center" vertical="center"/>
      <protection/>
    </xf>
    <xf numFmtId="16" fontId="37" fillId="25" borderId="17" xfId="0" applyNumberFormat="1" applyFont="1" applyFill="1" applyBorder="1" applyAlignment="1">
      <alignment horizontal="center"/>
    </xf>
    <xf numFmtId="0" fontId="40" fillId="25" borderId="0" xfId="0" applyFont="1" applyFill="1" applyAlignment="1">
      <alignment horizontal="center" vertical="center" shrinkToFit="1"/>
    </xf>
    <xf numFmtId="0" fontId="37" fillId="25" borderId="0" xfId="0" applyFont="1" applyFill="1" applyAlignment="1">
      <alignment horizontal="center"/>
    </xf>
    <xf numFmtId="0" fontId="46" fillId="25" borderId="0" xfId="0" applyFont="1" applyFill="1" applyAlignment="1">
      <alignment horizontal="center" vertical="center" shrinkToFit="1"/>
    </xf>
    <xf numFmtId="0" fontId="34" fillId="25" borderId="0" xfId="0" applyFont="1" applyFill="1" applyAlignment="1">
      <alignment horizontal="center" wrapText="1"/>
    </xf>
    <xf numFmtId="0" fontId="54" fillId="25" borderId="17" xfId="0" applyFont="1" applyFill="1" applyBorder="1" applyAlignment="1">
      <alignment horizontal="center" vertical="center"/>
    </xf>
    <xf numFmtId="0" fontId="42" fillId="25" borderId="0" xfId="0" applyFont="1" applyFill="1" applyAlignment="1">
      <alignment horizontal="left"/>
    </xf>
    <xf numFmtId="49" fontId="42" fillId="25" borderId="17" xfId="0" applyNumberFormat="1" applyFont="1" applyFill="1" applyBorder="1" applyAlignment="1">
      <alignment horizontal="center"/>
    </xf>
    <xf numFmtId="49" fontId="42" fillId="25" borderId="23" xfId="0" applyNumberFormat="1" applyFont="1" applyFill="1" applyBorder="1" applyAlignment="1">
      <alignment horizontal="center"/>
    </xf>
    <xf numFmtId="14" fontId="37" fillId="25" borderId="17" xfId="0" applyNumberFormat="1" applyFont="1" applyFill="1" applyBorder="1" applyAlignment="1">
      <alignment horizontal="center"/>
    </xf>
    <xf numFmtId="0" fontId="58" fillId="28" borderId="25" xfId="0" applyFont="1" applyFill="1" applyBorder="1" applyAlignment="1">
      <alignment horizontal="center"/>
    </xf>
    <xf numFmtId="0" fontId="58" fillId="28" borderId="26" xfId="0" applyFont="1" applyFill="1" applyBorder="1" applyAlignment="1">
      <alignment horizontal="center"/>
    </xf>
    <xf numFmtId="0" fontId="58" fillId="28" borderId="27" xfId="0" applyFont="1" applyFill="1" applyBorder="1" applyAlignment="1">
      <alignment horizontal="center"/>
    </xf>
    <xf numFmtId="0" fontId="42" fillId="25" borderId="0" xfId="0" applyFont="1" applyFill="1" applyBorder="1" applyAlignment="1">
      <alignment horizontal="center"/>
    </xf>
    <xf numFmtId="0" fontId="53" fillId="25" borderId="0" xfId="0" applyFont="1" applyFill="1" applyAlignment="1">
      <alignment horizontal="center"/>
    </xf>
    <xf numFmtId="0" fontId="35" fillId="25" borderId="0" xfId="53" applyFont="1" applyFill="1" applyAlignment="1" applyProtection="1" quotePrefix="1">
      <alignment horizontal="center"/>
      <protection/>
    </xf>
    <xf numFmtId="0" fontId="0" fillId="0" borderId="16" xfId="0" applyBorder="1" applyAlignment="1">
      <alignment horizontal="center"/>
    </xf>
    <xf numFmtId="0" fontId="68" fillId="25" borderId="0" xfId="0" applyFont="1" applyFill="1" applyAlignment="1">
      <alignment horizontal="center"/>
    </xf>
    <xf numFmtId="183" fontId="68" fillId="25" borderId="0" xfId="0" applyNumberFormat="1" applyFont="1" applyFill="1" applyAlignment="1">
      <alignment horizontal="center"/>
    </xf>
    <xf numFmtId="0" fontId="67" fillId="27" borderId="16"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66" fillId="25" borderId="0" xfId="0" applyFont="1" applyFill="1" applyBorder="1" applyAlignment="1">
      <alignment horizontal="center" vertical="center"/>
    </xf>
    <xf numFmtId="0" fontId="67" fillId="27" borderId="16" xfId="0" applyFont="1" applyFill="1" applyBorder="1" applyAlignment="1">
      <alignment horizontal="center" vertical="center"/>
    </xf>
    <xf numFmtId="0" fontId="37" fillId="0" borderId="0" xfId="0" applyFont="1" applyBorder="1" applyAlignment="1">
      <alignment horizontal="center"/>
    </xf>
    <xf numFmtId="0" fontId="43" fillId="0" borderId="28" xfId="0" applyFont="1" applyBorder="1" applyAlignment="1">
      <alignment horizontal="center" wrapText="1"/>
    </xf>
    <xf numFmtId="0" fontId="38" fillId="27" borderId="0" xfId="0" applyFont="1" applyFill="1" applyAlignment="1">
      <alignment horizontal="center"/>
    </xf>
    <xf numFmtId="0" fontId="43" fillId="0" borderId="29" xfId="0" applyFont="1" applyBorder="1" applyAlignment="1">
      <alignment horizontal="center" wrapText="1"/>
    </xf>
    <xf numFmtId="0" fontId="43" fillId="0" borderId="23" xfId="0" applyFont="1" applyBorder="1" applyAlignment="1">
      <alignment horizontal="center" wrapText="1"/>
    </xf>
    <xf numFmtId="0" fontId="43" fillId="0" borderId="30" xfId="0" applyFont="1" applyBorder="1" applyAlignment="1">
      <alignment horizontal="center" wrapText="1"/>
    </xf>
    <xf numFmtId="0" fontId="36" fillId="0" borderId="0" xfId="0" applyFont="1" applyAlignment="1">
      <alignment horizontal="center"/>
    </xf>
    <xf numFmtId="0" fontId="38" fillId="27" borderId="0" xfId="0" applyFont="1" applyFill="1" applyBorder="1" applyAlignment="1">
      <alignment horizontal="center"/>
    </xf>
    <xf numFmtId="0" fontId="26" fillId="0" borderId="0" xfId="0" applyFont="1" applyAlignment="1">
      <alignment horizontal="center"/>
    </xf>
    <xf numFmtId="0" fontId="27" fillId="27" borderId="0" xfId="0" applyFont="1" applyFill="1" applyAlignment="1">
      <alignment horizontal="center"/>
    </xf>
    <xf numFmtId="0" fontId="20" fillId="0" borderId="31" xfId="0" applyFont="1" applyBorder="1" applyAlignment="1">
      <alignment horizontal="center" vertical="center"/>
    </xf>
    <xf numFmtId="0" fontId="20" fillId="0" borderId="11" xfId="0" applyFont="1" applyBorder="1" applyAlignment="1">
      <alignment horizontal="center" vertical="center"/>
    </xf>
    <xf numFmtId="0" fontId="69" fillId="24" borderId="32" xfId="0" applyFont="1" applyFill="1" applyBorder="1" applyAlignment="1">
      <alignment horizontal="center" vertical="center" wrapText="1"/>
    </xf>
    <xf numFmtId="0" fontId="69" fillId="24" borderId="33" xfId="0" applyFont="1" applyFill="1" applyBorder="1" applyAlignment="1">
      <alignment horizontal="center" vertical="center" wrapText="1"/>
    </xf>
    <xf numFmtId="0" fontId="69" fillId="24" borderId="34" xfId="0" applyFont="1" applyFill="1" applyBorder="1" applyAlignment="1">
      <alignment horizontal="center" vertical="center" wrapText="1"/>
    </xf>
    <xf numFmtId="0" fontId="30" fillId="24" borderId="14"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15" xfId="0" applyFont="1" applyFill="1" applyBorder="1" applyAlignment="1">
      <alignment horizontal="center" vertical="center"/>
    </xf>
    <xf numFmtId="0" fontId="30" fillId="24" borderId="35" xfId="0" applyFont="1" applyFill="1" applyBorder="1" applyAlignment="1">
      <alignment horizontal="center" vertical="center"/>
    </xf>
    <xf numFmtId="0" fontId="30" fillId="24" borderId="36" xfId="0" applyFont="1" applyFill="1" applyBorder="1" applyAlignment="1">
      <alignment horizontal="center" vertical="center"/>
    </xf>
    <xf numFmtId="0" fontId="30" fillId="24" borderId="12" xfId="0" applyFont="1" applyFill="1" applyBorder="1" applyAlignment="1">
      <alignment horizontal="center" vertical="center"/>
    </xf>
    <xf numFmtId="0" fontId="22" fillId="0" borderId="0" xfId="0" applyFont="1" applyAlignment="1">
      <alignment horizontal="center" vertical="center" wrapText="1"/>
    </xf>
    <xf numFmtId="0" fontId="25" fillId="29" borderId="0" xfId="0" applyFont="1" applyFill="1" applyAlignment="1">
      <alignment horizontal="center"/>
    </xf>
    <xf numFmtId="0" fontId="22" fillId="0" borderId="31" xfId="0" applyFont="1" applyBorder="1" applyAlignment="1">
      <alignment horizontal="center" vertical="center"/>
    </xf>
    <xf numFmtId="0" fontId="22" fillId="0" borderId="11" xfId="0" applyFont="1" applyBorder="1" applyAlignment="1">
      <alignment horizontal="center" vertical="center"/>
    </xf>
    <xf numFmtId="0" fontId="27" fillId="0" borderId="0" xfId="0" applyFont="1" applyAlignment="1">
      <alignment horizontal="center"/>
    </xf>
    <xf numFmtId="2" fontId="31" fillId="0" borderId="31" xfId="0" applyNumberFormat="1" applyFont="1" applyBorder="1" applyAlignment="1">
      <alignment horizontal="center" vertical="center" wrapText="1"/>
    </xf>
    <xf numFmtId="2" fontId="31" fillId="0" borderId="37" xfId="0" applyNumberFormat="1" applyFont="1" applyBorder="1" applyAlignment="1">
      <alignment horizontal="center" wrapText="1"/>
    </xf>
    <xf numFmtId="2" fontId="31" fillId="0" borderId="11" xfId="0" applyNumberFormat="1" applyFont="1" applyBorder="1" applyAlignment="1">
      <alignment horizontal="center" wrapText="1"/>
    </xf>
    <xf numFmtId="0" fontId="0" fillId="0" borderId="33" xfId="0" applyBorder="1" applyAlignment="1">
      <alignment horizontal="center"/>
    </xf>
    <xf numFmtId="0" fontId="0" fillId="0" borderId="0" xfId="0" applyAlignment="1">
      <alignment horizontal="center"/>
    </xf>
    <xf numFmtId="0" fontId="70" fillId="0" borderId="0" xfId="0" applyFont="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al" xfId="57"/>
    <cellStyle name="Note" xfId="58"/>
    <cellStyle name="Output" xfId="59"/>
    <cellStyle name="Percent" xfId="60"/>
    <cellStyle name="Title" xfId="61"/>
    <cellStyle name="Total" xfId="62"/>
    <cellStyle name="Warning Text" xfId="63"/>
    <cellStyle name="常规_GE Model run rate" xfId="64"/>
  </cellStyles>
  <dxfs count="1">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47625</xdr:rowOff>
    </xdr:from>
    <xdr:to>
      <xdr:col>2</xdr:col>
      <xdr:colOff>485775</xdr:colOff>
      <xdr:row>3</xdr:row>
      <xdr:rowOff>9525</xdr:rowOff>
    </xdr:to>
    <xdr:pic>
      <xdr:nvPicPr>
        <xdr:cNvPr id="1" name="Picture 2"/>
        <xdr:cNvPicPr preferRelativeResize="1">
          <a:picLocks noChangeAspect="1"/>
        </xdr:cNvPicPr>
      </xdr:nvPicPr>
      <xdr:blipFill>
        <a:blip r:embed="rId1"/>
        <a:stretch>
          <a:fillRect/>
        </a:stretch>
      </xdr:blipFill>
      <xdr:spPr>
        <a:xfrm>
          <a:off x="209550" y="104775"/>
          <a:ext cx="1028700" cy="381000"/>
        </a:xfrm>
        <a:prstGeom prst="rect">
          <a:avLst/>
        </a:prstGeom>
        <a:noFill/>
        <a:ln w="9525" cmpd="sng">
          <a:noFill/>
        </a:ln>
      </xdr:spPr>
    </xdr:pic>
    <xdr:clientData/>
  </xdr:twoCellAnchor>
  <xdr:twoCellAnchor editAs="oneCell">
    <xdr:from>
      <xdr:col>8</xdr:col>
      <xdr:colOff>981075</xdr:colOff>
      <xdr:row>1</xdr:row>
      <xdr:rowOff>142875</xdr:rowOff>
    </xdr:from>
    <xdr:to>
      <xdr:col>10</xdr:col>
      <xdr:colOff>85725</xdr:colOff>
      <xdr:row>2</xdr:row>
      <xdr:rowOff>180975</xdr:rowOff>
    </xdr:to>
    <xdr:pic>
      <xdr:nvPicPr>
        <xdr:cNvPr id="2" name="Picture 2" descr="cid:image001.jpg@01CF6464.1AB720B0"/>
        <xdr:cNvPicPr preferRelativeResize="1">
          <a:picLocks noChangeAspect="1"/>
        </xdr:cNvPicPr>
      </xdr:nvPicPr>
      <xdr:blipFill>
        <a:blip r:embed="rId2"/>
        <a:stretch>
          <a:fillRect/>
        </a:stretch>
      </xdr:blipFill>
      <xdr:spPr>
        <a:xfrm>
          <a:off x="5991225" y="200025"/>
          <a:ext cx="1000125" cy="228600"/>
        </a:xfrm>
        <a:prstGeom prst="rect">
          <a:avLst/>
        </a:prstGeom>
        <a:noFill/>
        <a:ln w="9525" cmpd="sng">
          <a:noFill/>
        </a:ln>
      </xdr:spPr>
    </xdr:pic>
    <xdr:clientData/>
  </xdr:twoCellAnchor>
  <xdr:twoCellAnchor editAs="oneCell">
    <xdr:from>
      <xdr:col>10</xdr:col>
      <xdr:colOff>438150</xdr:colOff>
      <xdr:row>1</xdr:row>
      <xdr:rowOff>85725</xdr:rowOff>
    </xdr:from>
    <xdr:to>
      <xdr:col>11</xdr:col>
      <xdr:colOff>828675</xdr:colOff>
      <xdr:row>2</xdr:row>
      <xdr:rowOff>219075</xdr:rowOff>
    </xdr:to>
    <xdr:pic>
      <xdr:nvPicPr>
        <xdr:cNvPr id="3" name="Picture 3"/>
        <xdr:cNvPicPr preferRelativeResize="1">
          <a:picLocks noChangeAspect="1"/>
        </xdr:cNvPicPr>
      </xdr:nvPicPr>
      <xdr:blipFill>
        <a:blip r:embed="rId3"/>
        <a:stretch>
          <a:fillRect/>
        </a:stretch>
      </xdr:blipFill>
      <xdr:spPr>
        <a:xfrm>
          <a:off x="7343775" y="142875"/>
          <a:ext cx="866775"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3009252\Local%20Settings\Temporary%20Internet%20Files\OLK23\Global%20Standardised%20RMA%20Form%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A Form"/>
      <sheetName val="Sheet1"/>
      <sheetName val="Drop Down Menus"/>
      <sheetName val="T&amp;C STM"/>
      <sheetName val="T&amp;C SNN"/>
      <sheetName val="T&amp;C TAU"/>
      <sheetName val="Telaire Humidity Pricing"/>
      <sheetName val="EMEA Protimeter Pricing"/>
      <sheetName val="Warranty Guidelines"/>
    </sheetNames>
    <sheetDataSet>
      <sheetData sheetId="2">
        <row r="2">
          <cell r="D2" t="str">
            <v>Please Select</v>
          </cell>
        </row>
        <row r="3">
          <cell r="D3" t="str">
            <v>Yes (Note: Shipping costs when returning instruments to GE are paid for by you [customer]. Shipping costs when sending new instruments to you [customer] are paid for by GE. These terms apply unless otherwise noted by GE)</v>
          </cell>
        </row>
        <row r="4">
          <cell r="D4" t="str">
            <v>No (Note: All shipping costs are paid for by you [customer]. These terms apply unless otherwise noted by GE.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maryscc@ge.com" TargetMode="External" /><Relationship Id="rId2" Type="http://schemas.openxmlformats.org/officeDocument/2006/relationships/hyperlink" Target="mailto:stmaryscc@ge.com" TargetMode="External" /><Relationship Id="rId3" Type="http://schemas.openxmlformats.org/officeDocument/2006/relationships/hyperlink" Target="mailto:taunton.cc@ge.com" TargetMode="External" /><Relationship Id="rId4" Type="http://schemas.openxmlformats.org/officeDocument/2006/relationships/hyperlink" Target="mailto:stmaryscc@ge.com" TargetMode="External" /><Relationship Id="rId5" Type="http://schemas.openxmlformats.org/officeDocument/2006/relationships/hyperlink" Target="mailto:stmaryscc@ge.com" TargetMode="External" /><Relationship Id="rId6" Type="http://schemas.openxmlformats.org/officeDocument/2006/relationships/hyperlink" Target="mailto:taunton.cc@ge.com" TargetMode="External" /><Relationship Id="rId7" Type="http://schemas.openxmlformats.org/officeDocument/2006/relationships/hyperlink" Target="mailto:stmaryscc@ge.com" TargetMode="External" /><Relationship Id="rId8" Type="http://schemas.openxmlformats.org/officeDocument/2006/relationships/hyperlink" Target="mailto:stmaryscc@ge.com" TargetMode="External" /><Relationship Id="rId9" Type="http://schemas.openxmlformats.org/officeDocument/2006/relationships/hyperlink" Target="mailto:taunton.cc@ge.com" TargetMode="External" /><Relationship Id="rId10" Type="http://schemas.openxmlformats.org/officeDocument/2006/relationships/hyperlink" Target="mailto:stmaryscc@ge.com" TargetMode="External" /><Relationship Id="rId11" Type="http://schemas.openxmlformats.org/officeDocument/2006/relationships/hyperlink" Target="mailto:stmaryscc@ge.com" TargetMode="External" /><Relationship Id="rId12" Type="http://schemas.openxmlformats.org/officeDocument/2006/relationships/hyperlink" Target="mailto:taunton.cc@ge.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80"/>
  <sheetViews>
    <sheetView tabSelected="1" zoomScalePageLayoutView="0" workbookViewId="0" topLeftCell="A55">
      <selection activeCell="G82" sqref="G82"/>
    </sheetView>
  </sheetViews>
  <sheetFormatPr defaultColWidth="9.140625" defaultRowHeight="12.75"/>
  <cols>
    <col min="1" max="1" width="6.28125" style="31" customWidth="1"/>
    <col min="2" max="2" width="5.00390625" style="31" customWidth="1"/>
    <col min="3" max="3" width="8.28125" style="31" customWidth="1"/>
    <col min="4" max="4" width="5.8515625" style="31" customWidth="1"/>
    <col min="5" max="5" width="11.7109375" style="31" customWidth="1"/>
    <col min="6" max="6" width="17.140625" style="31" customWidth="1"/>
    <col min="7" max="7" width="13.421875" style="31" customWidth="1"/>
    <col min="8" max="8" width="7.421875" style="31" customWidth="1"/>
    <col min="9" max="9" width="18.57421875" style="31" customWidth="1"/>
    <col min="10" max="10" width="9.8515625" style="31" customWidth="1"/>
    <col min="11" max="11" width="7.140625" style="31" customWidth="1"/>
    <col min="12" max="12" width="15.8515625" style="31" customWidth="1"/>
    <col min="13" max="16384" width="9.140625" style="31" customWidth="1"/>
  </cols>
  <sheetData>
    <row r="1" spans="1:12" ht="4.5" customHeight="1">
      <c r="A1" s="44"/>
      <c r="B1" s="44"/>
      <c r="C1" s="44"/>
      <c r="D1" s="44"/>
      <c r="E1" s="44"/>
      <c r="F1" s="44"/>
      <c r="G1" s="44"/>
      <c r="H1" s="44"/>
      <c r="I1" s="44"/>
      <c r="J1" s="44"/>
      <c r="K1" s="44"/>
      <c r="L1" s="44"/>
    </row>
    <row r="2" spans="1:12" ht="15" customHeight="1">
      <c r="A2" s="59"/>
      <c r="B2" s="59"/>
      <c r="C2" s="112" t="s">
        <v>101</v>
      </c>
      <c r="D2" s="112"/>
      <c r="E2" s="112"/>
      <c r="F2" s="112"/>
      <c r="G2" s="112"/>
      <c r="H2" s="112"/>
      <c r="I2" s="112"/>
      <c r="J2" s="68"/>
      <c r="K2" s="68"/>
      <c r="L2" s="68"/>
    </row>
    <row r="3" spans="1:12" ht="18" customHeight="1">
      <c r="A3" s="59"/>
      <c r="B3" s="59"/>
      <c r="C3" s="112"/>
      <c r="D3" s="112"/>
      <c r="E3" s="112"/>
      <c r="F3" s="112"/>
      <c r="G3" s="112"/>
      <c r="H3" s="112"/>
      <c r="I3" s="112"/>
      <c r="J3" s="68"/>
      <c r="K3" s="68"/>
      <c r="L3" s="68"/>
    </row>
    <row r="4" spans="1:12" ht="16.5" customHeight="1">
      <c r="A4" s="114" t="s">
        <v>29</v>
      </c>
      <c r="B4" s="114"/>
      <c r="C4" s="114"/>
      <c r="D4" s="114"/>
      <c r="E4" s="114"/>
      <c r="F4" s="114"/>
      <c r="G4" s="114"/>
      <c r="H4" s="114"/>
      <c r="I4" s="114"/>
      <c r="J4" s="114"/>
      <c r="K4" s="114"/>
      <c r="L4" s="114"/>
    </row>
    <row r="5" spans="1:12" ht="4.5" customHeight="1">
      <c r="A5" s="44"/>
      <c r="B5" s="44"/>
      <c r="C5" s="44"/>
      <c r="D5" s="44"/>
      <c r="E5" s="44"/>
      <c r="F5" s="44"/>
      <c r="G5" s="44"/>
      <c r="H5" s="44"/>
      <c r="I5" s="44"/>
      <c r="J5" s="44"/>
      <c r="K5" s="44"/>
      <c r="L5" s="44"/>
    </row>
    <row r="6" spans="1:12" s="59" customFormat="1" ht="7.5" customHeight="1">
      <c r="A6" s="113"/>
      <c r="B6" s="113"/>
      <c r="C6" s="113"/>
      <c r="D6" s="113"/>
      <c r="E6" s="113"/>
      <c r="F6" s="113"/>
      <c r="G6" s="113"/>
      <c r="H6" s="113"/>
      <c r="I6" s="113"/>
      <c r="J6" s="113"/>
      <c r="K6" s="113"/>
      <c r="L6" s="113"/>
    </row>
    <row r="7" spans="1:12" s="63" customFormat="1" ht="15" customHeight="1">
      <c r="A7" s="60" t="s">
        <v>102</v>
      </c>
      <c r="B7" s="94"/>
      <c r="C7" s="94"/>
      <c r="D7" s="94"/>
      <c r="E7" s="94"/>
      <c r="F7" s="61" t="s">
        <v>86</v>
      </c>
      <c r="G7" s="93"/>
      <c r="H7" s="93"/>
      <c r="I7" s="62" t="s">
        <v>105</v>
      </c>
      <c r="J7" s="93"/>
      <c r="K7" s="93"/>
      <c r="L7" s="93"/>
    </row>
    <row r="8" spans="1:12" s="63" customFormat="1" ht="15" customHeight="1">
      <c r="A8" s="95" t="s">
        <v>106</v>
      </c>
      <c r="B8" s="95"/>
      <c r="C8" s="95"/>
      <c r="D8" s="94"/>
      <c r="E8" s="94"/>
      <c r="F8" s="94"/>
      <c r="G8" s="94"/>
      <c r="H8" s="94"/>
      <c r="I8" s="64" t="s">
        <v>107</v>
      </c>
      <c r="J8" s="94"/>
      <c r="K8" s="94"/>
      <c r="L8" s="94"/>
    </row>
    <row r="9" spans="1:12" s="63" customFormat="1" ht="15" customHeight="1">
      <c r="A9" s="117" t="s">
        <v>184</v>
      </c>
      <c r="B9" s="117"/>
      <c r="C9" s="117"/>
      <c r="D9" s="117"/>
      <c r="E9" s="117"/>
      <c r="F9" s="118"/>
      <c r="G9" s="118"/>
      <c r="H9" s="118"/>
      <c r="I9" s="118"/>
      <c r="J9" s="119"/>
      <c r="K9" s="119"/>
      <c r="L9" s="119"/>
    </row>
    <row r="10" spans="1:12" s="59" customFormat="1" ht="9" customHeight="1">
      <c r="A10" s="113"/>
      <c r="B10" s="113"/>
      <c r="C10" s="113"/>
      <c r="D10" s="113"/>
      <c r="E10" s="113"/>
      <c r="F10" s="113"/>
      <c r="G10" s="113"/>
      <c r="H10" s="113"/>
      <c r="I10" s="113"/>
      <c r="J10" s="113"/>
      <c r="K10" s="113"/>
      <c r="L10" s="113"/>
    </row>
    <row r="11" spans="1:12" ht="4.5" customHeight="1">
      <c r="A11" s="44"/>
      <c r="B11" s="44"/>
      <c r="C11" s="44"/>
      <c r="D11" s="44"/>
      <c r="E11" s="44"/>
      <c r="F11" s="44"/>
      <c r="G11" s="44"/>
      <c r="H11" s="44"/>
      <c r="I11" s="44"/>
      <c r="J11" s="44"/>
      <c r="K11" s="44"/>
      <c r="L11" s="44"/>
    </row>
    <row r="12" spans="1:12" ht="9" customHeight="1">
      <c r="A12" s="113"/>
      <c r="B12" s="113"/>
      <c r="C12" s="113"/>
      <c r="D12" s="113"/>
      <c r="E12" s="113"/>
      <c r="F12" s="113"/>
      <c r="G12" s="113"/>
      <c r="H12" s="113"/>
      <c r="I12" s="113"/>
      <c r="J12" s="113"/>
      <c r="K12" s="113"/>
      <c r="L12" s="113"/>
    </row>
    <row r="13" spans="1:12" ht="18" customHeight="1">
      <c r="A13" s="85" t="s">
        <v>30</v>
      </c>
      <c r="B13" s="85"/>
      <c r="C13" s="85"/>
      <c r="D13" s="85"/>
      <c r="E13" s="85"/>
      <c r="F13" s="85"/>
      <c r="G13" s="59"/>
      <c r="H13" s="85" t="s">
        <v>31</v>
      </c>
      <c r="I13" s="85"/>
      <c r="J13" s="85"/>
      <c r="K13" s="85"/>
      <c r="L13" s="85"/>
    </row>
    <row r="14" spans="1:12" ht="18" customHeight="1">
      <c r="A14" s="93"/>
      <c r="B14" s="93"/>
      <c r="C14" s="93"/>
      <c r="D14" s="93"/>
      <c r="E14" s="93"/>
      <c r="F14" s="93"/>
      <c r="G14" s="59"/>
      <c r="H14" s="93"/>
      <c r="I14" s="93"/>
      <c r="J14" s="93"/>
      <c r="K14" s="93"/>
      <c r="L14" s="93"/>
    </row>
    <row r="15" spans="1:12" ht="18" customHeight="1">
      <c r="A15" s="101"/>
      <c r="B15" s="101"/>
      <c r="C15" s="101"/>
      <c r="D15" s="101"/>
      <c r="E15" s="101"/>
      <c r="F15" s="101"/>
      <c r="G15" s="59"/>
      <c r="H15" s="101"/>
      <c r="I15" s="101"/>
      <c r="J15" s="101"/>
      <c r="K15" s="101"/>
      <c r="L15" s="101"/>
    </row>
    <row r="16" spans="1:12" ht="18" customHeight="1">
      <c r="A16" s="101"/>
      <c r="B16" s="101"/>
      <c r="C16" s="101"/>
      <c r="D16" s="101"/>
      <c r="E16" s="101"/>
      <c r="F16" s="101"/>
      <c r="G16" s="59"/>
      <c r="H16" s="101"/>
      <c r="I16" s="101"/>
      <c r="J16" s="101"/>
      <c r="K16" s="101"/>
      <c r="L16" s="101"/>
    </row>
    <row r="17" spans="1:12" ht="9" customHeight="1">
      <c r="A17" s="113"/>
      <c r="B17" s="113"/>
      <c r="C17" s="113"/>
      <c r="D17" s="113"/>
      <c r="E17" s="113"/>
      <c r="F17" s="113"/>
      <c r="G17" s="113"/>
      <c r="H17" s="113"/>
      <c r="I17" s="113"/>
      <c r="J17" s="113"/>
      <c r="K17" s="113"/>
      <c r="L17" s="113"/>
    </row>
    <row r="18" spans="1:12" ht="4.5" customHeight="1">
      <c r="A18" s="44"/>
      <c r="B18" s="44"/>
      <c r="C18" s="44"/>
      <c r="D18" s="44"/>
      <c r="E18" s="44"/>
      <c r="F18" s="44"/>
      <c r="G18" s="44"/>
      <c r="H18" s="44"/>
      <c r="I18" s="44"/>
      <c r="J18" s="44"/>
      <c r="K18" s="44"/>
      <c r="L18" s="44"/>
    </row>
    <row r="19" spans="1:12" ht="6" customHeight="1">
      <c r="A19" s="113"/>
      <c r="B19" s="113"/>
      <c r="C19" s="113"/>
      <c r="D19" s="113"/>
      <c r="E19" s="113"/>
      <c r="F19" s="113"/>
      <c r="G19" s="113"/>
      <c r="H19" s="113"/>
      <c r="I19" s="113"/>
      <c r="J19" s="113"/>
      <c r="K19" s="113"/>
      <c r="L19" s="113"/>
    </row>
    <row r="20" spans="1:12" ht="21" customHeight="1">
      <c r="A20" s="103" t="s">
        <v>32</v>
      </c>
      <c r="B20" s="103"/>
      <c r="C20" s="103"/>
      <c r="D20" s="103"/>
      <c r="E20" s="102" t="s">
        <v>7</v>
      </c>
      <c r="F20" s="102"/>
      <c r="G20" s="102"/>
      <c r="H20" s="103" t="s">
        <v>2</v>
      </c>
      <c r="I20" s="103"/>
      <c r="J20" s="102" t="s">
        <v>7</v>
      </c>
      <c r="K20" s="102"/>
      <c r="L20" s="102"/>
    </row>
    <row r="21" spans="1:12" ht="6.75" customHeight="1">
      <c r="A21" s="92"/>
      <c r="B21" s="92"/>
      <c r="C21" s="92"/>
      <c r="D21" s="92"/>
      <c r="E21" s="92"/>
      <c r="F21" s="92"/>
      <c r="G21" s="92"/>
      <c r="H21" s="92"/>
      <c r="I21" s="92"/>
      <c r="J21" s="92"/>
      <c r="K21" s="92"/>
      <c r="L21" s="92"/>
    </row>
    <row r="22" spans="1:12" ht="4.5" customHeight="1">
      <c r="A22" s="47"/>
      <c r="B22" s="47"/>
      <c r="C22" s="47"/>
      <c r="D22" s="47"/>
      <c r="E22" s="47"/>
      <c r="F22" s="47"/>
      <c r="G22" s="47"/>
      <c r="H22" s="47"/>
      <c r="I22" s="47"/>
      <c r="J22" s="47"/>
      <c r="K22" s="47"/>
      <c r="L22" s="44"/>
    </row>
    <row r="23" spans="1:12" ht="9" customHeight="1">
      <c r="A23" s="65"/>
      <c r="B23" s="65"/>
      <c r="C23" s="65"/>
      <c r="D23" s="65"/>
      <c r="E23" s="65"/>
      <c r="F23" s="65"/>
      <c r="G23" s="65"/>
      <c r="H23" s="65"/>
      <c r="I23" s="65"/>
      <c r="J23" s="65"/>
      <c r="K23" s="65"/>
      <c r="L23" s="59"/>
    </row>
    <row r="24" spans="1:13" s="48" customFormat="1" ht="15" customHeight="1">
      <c r="A24" s="104" t="s">
        <v>126</v>
      </c>
      <c r="B24" s="104"/>
      <c r="C24" s="104"/>
      <c r="D24" s="89" t="s">
        <v>7</v>
      </c>
      <c r="E24" s="89"/>
      <c r="F24" s="89"/>
      <c r="G24" s="104" t="s">
        <v>127</v>
      </c>
      <c r="H24" s="104"/>
      <c r="I24" s="104"/>
      <c r="J24" s="96" t="s">
        <v>7</v>
      </c>
      <c r="K24" s="96"/>
      <c r="L24" s="96"/>
      <c r="M24" s="31"/>
    </row>
    <row r="25" spans="1:13" s="49" customFormat="1" ht="24.75" customHeight="1">
      <c r="A25" s="110" t="s">
        <v>121</v>
      </c>
      <c r="B25" s="110"/>
      <c r="C25" s="110"/>
      <c r="D25" s="110"/>
      <c r="E25" s="110"/>
      <c r="F25" s="110"/>
      <c r="G25" s="110"/>
      <c r="H25" s="110" t="s">
        <v>82</v>
      </c>
      <c r="I25" s="110"/>
      <c r="J25" s="110"/>
      <c r="K25" s="110"/>
      <c r="L25" s="110"/>
      <c r="M25" s="46"/>
    </row>
    <row r="26" spans="1:12" s="48" customFormat="1" ht="15" customHeight="1">
      <c r="A26" s="96" t="s">
        <v>28</v>
      </c>
      <c r="B26" s="96"/>
      <c r="C26" s="96"/>
      <c r="D26" s="96"/>
      <c r="E26" s="96"/>
      <c r="F26" s="66" t="s">
        <v>23</v>
      </c>
      <c r="G26" s="110" t="s">
        <v>33</v>
      </c>
      <c r="H26" s="110"/>
      <c r="I26" s="110"/>
      <c r="J26" s="110"/>
      <c r="K26" s="110"/>
      <c r="L26" s="110"/>
    </row>
    <row r="27" spans="1:12" ht="26.25" customHeight="1">
      <c r="A27" s="115" t="s">
        <v>132</v>
      </c>
      <c r="B27" s="115"/>
      <c r="C27" s="115"/>
      <c r="D27" s="115"/>
      <c r="E27" s="115"/>
      <c r="F27" s="115"/>
      <c r="G27" s="115"/>
      <c r="H27" s="115"/>
      <c r="I27" s="115"/>
      <c r="J27" s="115"/>
      <c r="K27" s="115"/>
      <c r="L27" s="115"/>
    </row>
    <row r="28" spans="1:12" ht="16.5" customHeight="1">
      <c r="A28" s="115"/>
      <c r="B28" s="115"/>
      <c r="C28" s="115"/>
      <c r="D28" s="115"/>
      <c r="E28" s="115"/>
      <c r="F28" s="115"/>
      <c r="G28" s="115"/>
      <c r="H28" s="115"/>
      <c r="I28" s="115"/>
      <c r="J28" s="115"/>
      <c r="K28" s="115"/>
      <c r="L28" s="115"/>
    </row>
    <row r="29" spans="1:12" ht="9" customHeight="1">
      <c r="A29" s="67"/>
      <c r="B29" s="67"/>
      <c r="C29" s="67"/>
      <c r="D29" s="67"/>
      <c r="E29" s="67"/>
      <c r="F29" s="67"/>
      <c r="G29" s="67"/>
      <c r="H29" s="67"/>
      <c r="I29" s="67"/>
      <c r="J29" s="67"/>
      <c r="K29" s="67"/>
      <c r="L29" s="67"/>
    </row>
    <row r="30" spans="1:12" ht="4.5" customHeight="1">
      <c r="A30" s="50"/>
      <c r="B30" s="50"/>
      <c r="C30" s="50"/>
      <c r="D30" s="50"/>
      <c r="E30" s="50"/>
      <c r="F30" s="50"/>
      <c r="G30" s="50"/>
      <c r="H30" s="50"/>
      <c r="I30" s="50"/>
      <c r="J30" s="50"/>
      <c r="K30" s="50"/>
      <c r="L30" s="50"/>
    </row>
    <row r="31" spans="1:12" ht="5.25" customHeight="1">
      <c r="A31" s="113"/>
      <c r="B31" s="113"/>
      <c r="C31" s="113"/>
      <c r="D31" s="113"/>
      <c r="E31" s="113"/>
      <c r="F31" s="113"/>
      <c r="G31" s="113"/>
      <c r="H31" s="113"/>
      <c r="I31" s="113"/>
      <c r="J31" s="113"/>
      <c r="K31" s="113"/>
      <c r="L31" s="113"/>
    </row>
    <row r="32" spans="1:12" s="45" customFormat="1" ht="15" customHeight="1">
      <c r="A32" s="69" t="s">
        <v>185</v>
      </c>
      <c r="B32" s="63"/>
      <c r="C32" s="63"/>
      <c r="D32" s="63"/>
      <c r="E32" s="63"/>
      <c r="F32" s="93"/>
      <c r="G32" s="93"/>
      <c r="H32" s="108" t="s">
        <v>186</v>
      </c>
      <c r="I32" s="108"/>
      <c r="J32" s="108"/>
      <c r="K32" s="108"/>
      <c r="L32" s="70"/>
    </row>
    <row r="33" spans="1:12" s="45" customFormat="1" ht="15" customHeight="1">
      <c r="A33" s="69" t="s">
        <v>187</v>
      </c>
      <c r="B33" s="59"/>
      <c r="C33" s="59"/>
      <c r="D33" s="59"/>
      <c r="E33" s="59"/>
      <c r="F33" s="59"/>
      <c r="G33" s="111"/>
      <c r="H33" s="111"/>
      <c r="I33" s="111"/>
      <c r="J33" s="85" t="s">
        <v>14</v>
      </c>
      <c r="K33" s="85"/>
      <c r="L33" s="71">
        <v>0</v>
      </c>
    </row>
    <row r="34" spans="1:12" s="45" customFormat="1" ht="15" customHeight="1">
      <c r="A34" s="69" t="s">
        <v>131</v>
      </c>
      <c r="B34" s="59"/>
      <c r="C34" s="59"/>
      <c r="D34" s="109"/>
      <c r="E34" s="109"/>
      <c r="F34" s="109"/>
      <c r="G34" s="109"/>
      <c r="H34" s="109"/>
      <c r="I34" s="109"/>
      <c r="J34" s="108" t="s">
        <v>34</v>
      </c>
      <c r="K34" s="108"/>
      <c r="L34" s="72">
        <f>L32*L33</f>
        <v>0</v>
      </c>
    </row>
    <row r="35" spans="1:12" s="45" customFormat="1" ht="6" customHeight="1">
      <c r="A35" s="85"/>
      <c r="B35" s="85"/>
      <c r="C35" s="85"/>
      <c r="D35" s="85"/>
      <c r="E35" s="85"/>
      <c r="F35" s="85"/>
      <c r="G35" s="85"/>
      <c r="H35" s="85"/>
      <c r="I35" s="85"/>
      <c r="J35" s="85"/>
      <c r="K35" s="85"/>
      <c r="L35" s="85"/>
    </row>
    <row r="36" spans="1:12" s="45" customFormat="1" ht="15" customHeight="1">
      <c r="A36" s="69" t="s">
        <v>185</v>
      </c>
      <c r="B36" s="63"/>
      <c r="C36" s="63"/>
      <c r="D36" s="63"/>
      <c r="E36" s="63"/>
      <c r="F36" s="93"/>
      <c r="G36" s="93"/>
      <c r="H36" s="108" t="s">
        <v>186</v>
      </c>
      <c r="I36" s="108"/>
      <c r="J36" s="108"/>
      <c r="K36" s="108"/>
      <c r="L36" s="70"/>
    </row>
    <row r="37" spans="1:12" s="45" customFormat="1" ht="15" customHeight="1">
      <c r="A37" s="69" t="s">
        <v>187</v>
      </c>
      <c r="B37" s="59"/>
      <c r="C37" s="59"/>
      <c r="D37" s="59"/>
      <c r="E37" s="59"/>
      <c r="F37" s="59"/>
      <c r="G37" s="120"/>
      <c r="H37" s="120"/>
      <c r="I37" s="120"/>
      <c r="J37" s="85" t="s">
        <v>14</v>
      </c>
      <c r="K37" s="85"/>
      <c r="L37" s="71">
        <v>0</v>
      </c>
    </row>
    <row r="38" spans="1:12" s="45" customFormat="1" ht="15" customHeight="1">
      <c r="A38" s="69" t="s">
        <v>131</v>
      </c>
      <c r="B38" s="59"/>
      <c r="C38" s="59"/>
      <c r="D38" s="109"/>
      <c r="E38" s="109"/>
      <c r="F38" s="109"/>
      <c r="G38" s="109"/>
      <c r="H38" s="109"/>
      <c r="I38" s="109"/>
      <c r="J38" s="108" t="s">
        <v>34</v>
      </c>
      <c r="K38" s="108"/>
      <c r="L38" s="72">
        <f>L36*L37</f>
        <v>0</v>
      </c>
    </row>
    <row r="39" spans="1:12" s="45" customFormat="1" ht="6" customHeight="1">
      <c r="A39" s="85"/>
      <c r="B39" s="85"/>
      <c r="C39" s="85"/>
      <c r="D39" s="85"/>
      <c r="E39" s="85"/>
      <c r="F39" s="85"/>
      <c r="G39" s="85"/>
      <c r="H39" s="85"/>
      <c r="I39" s="85"/>
      <c r="J39" s="85"/>
      <c r="K39" s="85"/>
      <c r="L39" s="85"/>
    </row>
    <row r="40" spans="1:12" s="45" customFormat="1" ht="15" customHeight="1">
      <c r="A40" s="69" t="s">
        <v>185</v>
      </c>
      <c r="B40" s="63"/>
      <c r="C40" s="63"/>
      <c r="D40" s="63"/>
      <c r="E40" s="63"/>
      <c r="F40" s="93"/>
      <c r="G40" s="93"/>
      <c r="H40" s="108" t="s">
        <v>186</v>
      </c>
      <c r="I40" s="108"/>
      <c r="J40" s="108"/>
      <c r="K40" s="108"/>
      <c r="L40" s="70"/>
    </row>
    <row r="41" spans="1:12" s="45" customFormat="1" ht="15" customHeight="1">
      <c r="A41" s="69" t="s">
        <v>187</v>
      </c>
      <c r="B41" s="59"/>
      <c r="C41" s="59"/>
      <c r="D41" s="59"/>
      <c r="E41" s="59"/>
      <c r="F41" s="59"/>
      <c r="G41" s="111"/>
      <c r="H41" s="111"/>
      <c r="I41" s="111"/>
      <c r="J41" s="85" t="s">
        <v>14</v>
      </c>
      <c r="K41" s="85"/>
      <c r="L41" s="71">
        <v>0</v>
      </c>
    </row>
    <row r="42" spans="1:12" s="45" customFormat="1" ht="15" customHeight="1">
      <c r="A42" s="69" t="s">
        <v>131</v>
      </c>
      <c r="B42" s="59"/>
      <c r="C42" s="59"/>
      <c r="D42" s="109"/>
      <c r="E42" s="109"/>
      <c r="F42" s="109"/>
      <c r="G42" s="109"/>
      <c r="H42" s="109"/>
      <c r="I42" s="109"/>
      <c r="J42" s="108" t="s">
        <v>34</v>
      </c>
      <c r="K42" s="108"/>
      <c r="L42" s="72">
        <f>L40*L41</f>
        <v>0</v>
      </c>
    </row>
    <row r="43" spans="1:12" s="45" customFormat="1" ht="6" customHeight="1">
      <c r="A43" s="85"/>
      <c r="B43" s="85"/>
      <c r="C43" s="85"/>
      <c r="D43" s="85"/>
      <c r="E43" s="85"/>
      <c r="F43" s="85"/>
      <c r="G43" s="85"/>
      <c r="H43" s="85"/>
      <c r="I43" s="85"/>
      <c r="J43" s="85"/>
      <c r="K43" s="85"/>
      <c r="L43" s="85"/>
    </row>
    <row r="44" spans="1:12" s="45" customFormat="1" ht="15" customHeight="1">
      <c r="A44" s="69" t="s">
        <v>185</v>
      </c>
      <c r="B44" s="63"/>
      <c r="C44" s="63"/>
      <c r="D44" s="63"/>
      <c r="E44" s="63"/>
      <c r="F44" s="93"/>
      <c r="G44" s="93"/>
      <c r="H44" s="108" t="s">
        <v>186</v>
      </c>
      <c r="I44" s="108"/>
      <c r="J44" s="108"/>
      <c r="K44" s="108"/>
      <c r="L44" s="70">
        <v>0</v>
      </c>
    </row>
    <row r="45" spans="1:12" s="45" customFormat="1" ht="15" customHeight="1">
      <c r="A45" s="69" t="s">
        <v>187</v>
      </c>
      <c r="B45" s="59"/>
      <c r="C45" s="59"/>
      <c r="D45" s="59"/>
      <c r="E45" s="59"/>
      <c r="F45" s="59"/>
      <c r="G45" s="111"/>
      <c r="H45" s="111"/>
      <c r="I45" s="111"/>
      <c r="J45" s="85" t="s">
        <v>14</v>
      </c>
      <c r="K45" s="85"/>
      <c r="L45" s="71">
        <v>0</v>
      </c>
    </row>
    <row r="46" spans="1:12" s="45" customFormat="1" ht="15" customHeight="1">
      <c r="A46" s="69" t="s">
        <v>131</v>
      </c>
      <c r="B46" s="59"/>
      <c r="C46" s="59"/>
      <c r="D46" s="109"/>
      <c r="E46" s="109"/>
      <c r="F46" s="109"/>
      <c r="G46" s="109"/>
      <c r="H46" s="109"/>
      <c r="I46" s="109"/>
      <c r="J46" s="108" t="s">
        <v>34</v>
      </c>
      <c r="K46" s="108"/>
      <c r="L46" s="72">
        <f>L44*L45</f>
        <v>0</v>
      </c>
    </row>
    <row r="47" spans="1:12" s="45" customFormat="1" ht="6.75" customHeight="1">
      <c r="A47" s="85"/>
      <c r="B47" s="85"/>
      <c r="C47" s="85"/>
      <c r="D47" s="85"/>
      <c r="E47" s="85"/>
      <c r="F47" s="85"/>
      <c r="G47" s="85"/>
      <c r="H47" s="85"/>
      <c r="I47" s="85"/>
      <c r="J47" s="85"/>
      <c r="K47" s="85"/>
      <c r="L47" s="85"/>
    </row>
    <row r="48" spans="1:12" ht="15.75">
      <c r="A48" s="107" t="s">
        <v>162</v>
      </c>
      <c r="B48" s="107"/>
      <c r="C48" s="107"/>
      <c r="D48" s="107"/>
      <c r="E48" s="107"/>
      <c r="F48" s="107"/>
      <c r="G48" s="126" t="s">
        <v>163</v>
      </c>
      <c r="H48" s="126"/>
      <c r="I48" s="126"/>
      <c r="J48" s="126"/>
      <c r="K48" s="126"/>
      <c r="L48" s="126"/>
    </row>
    <row r="49" spans="1:12" ht="6.75" customHeight="1">
      <c r="A49" s="107"/>
      <c r="B49" s="107"/>
      <c r="C49" s="107"/>
      <c r="D49" s="107"/>
      <c r="E49" s="107"/>
      <c r="F49" s="107"/>
      <c r="G49" s="107"/>
      <c r="H49" s="107"/>
      <c r="I49" s="107"/>
      <c r="J49" s="107"/>
      <c r="K49" s="107"/>
      <c r="L49" s="107"/>
    </row>
    <row r="50" spans="1:12" ht="15.75" customHeight="1">
      <c r="A50" s="121" t="s">
        <v>170</v>
      </c>
      <c r="B50" s="122"/>
      <c r="C50" s="122"/>
      <c r="D50" s="122"/>
      <c r="E50" s="122"/>
      <c r="F50" s="122"/>
      <c r="G50" s="122"/>
      <c r="H50" s="122"/>
      <c r="I50" s="122"/>
      <c r="J50" s="122"/>
      <c r="K50" s="122"/>
      <c r="L50" s="123"/>
    </row>
    <row r="51" spans="1:12" ht="6.75" customHeight="1">
      <c r="A51" s="98"/>
      <c r="B51" s="99"/>
      <c r="C51" s="99"/>
      <c r="D51" s="99"/>
      <c r="E51" s="99"/>
      <c r="F51" s="99"/>
      <c r="G51" s="99"/>
      <c r="H51" s="99"/>
      <c r="I51" s="99"/>
      <c r="J51" s="99"/>
      <c r="K51" s="99"/>
      <c r="L51" s="100"/>
    </row>
    <row r="52" spans="1:12" ht="15" customHeight="1">
      <c r="A52" s="77" t="s">
        <v>167</v>
      </c>
      <c r="B52" s="78"/>
      <c r="C52" s="78"/>
      <c r="D52" s="78"/>
      <c r="E52" s="79"/>
      <c r="F52" s="80" t="s">
        <v>23</v>
      </c>
      <c r="G52" s="99" t="s">
        <v>169</v>
      </c>
      <c r="H52" s="99"/>
      <c r="I52" s="99"/>
      <c r="J52" s="99" t="s">
        <v>7</v>
      </c>
      <c r="K52" s="99"/>
      <c r="L52" s="81">
        <f>IF((L37&gt;0)*AND(F52="yes"),(55*L37),0)+IF((L41&gt;0)*AND(F52="yes"),(55*L41),0)+IF((L45&gt;0)*AND(F52="yes"),(55*L45),0)+IF((L33&gt;0)*AND(F52="yes"),(55*L33),0)+IF(('Additional Lines'!K24&gt;0)*AND(F52="yes"),(55*'Additional Lines'!K24),0)</f>
        <v>0</v>
      </c>
    </row>
    <row r="53" spans="1:12" s="51" customFormat="1" ht="6" customHeight="1">
      <c r="A53" s="98"/>
      <c r="B53" s="99"/>
      <c r="C53" s="99"/>
      <c r="D53" s="99"/>
      <c r="E53" s="99"/>
      <c r="F53" s="99"/>
      <c r="G53" s="99"/>
      <c r="H53" s="99"/>
      <c r="I53" s="99"/>
      <c r="J53" s="99"/>
      <c r="K53" s="99"/>
      <c r="L53" s="100"/>
    </row>
    <row r="54" spans="1:12" ht="15" customHeight="1">
      <c r="A54" s="105" t="s">
        <v>168</v>
      </c>
      <c r="B54" s="106"/>
      <c r="C54" s="106"/>
      <c r="D54" s="106"/>
      <c r="E54" s="106"/>
      <c r="F54" s="106"/>
      <c r="G54" s="106"/>
      <c r="H54" s="106"/>
      <c r="I54" s="80" t="s">
        <v>23</v>
      </c>
      <c r="J54" s="97"/>
      <c r="K54" s="97"/>
      <c r="L54" s="81">
        <f>IF((L33&gt;0)*AND(I54="yes"),(75*L33),0)+IF((L37&gt;0)*AND(I54="yes"),(75*L37),0)+IF((L41&gt;0)*AND(I54="yes"),(75*L41),0)+IF((L45&gt;0)*AND(I54="yes"),(75*L45),0)+IF(('Additional Lines'!K24&gt;0)*AND(I54="yes"),(75*'Additional Lines'!K24),0)</f>
        <v>0</v>
      </c>
    </row>
    <row r="55" spans="1:12" s="51" customFormat="1" ht="6" customHeight="1">
      <c r="A55" s="85"/>
      <c r="B55" s="85"/>
      <c r="C55" s="85"/>
      <c r="D55" s="85"/>
      <c r="E55" s="85"/>
      <c r="F55" s="85"/>
      <c r="G55" s="85"/>
      <c r="H55" s="85"/>
      <c r="I55" s="85"/>
      <c r="J55" s="85"/>
      <c r="K55" s="85"/>
      <c r="L55" s="85"/>
    </row>
    <row r="56" spans="1:12" s="51" customFormat="1" ht="17.25" thickBot="1">
      <c r="A56" s="85"/>
      <c r="B56" s="85"/>
      <c r="C56" s="85"/>
      <c r="D56" s="85"/>
      <c r="E56" s="85"/>
      <c r="F56" s="85"/>
      <c r="G56" s="85"/>
      <c r="H56" s="85"/>
      <c r="I56" s="85"/>
      <c r="J56" s="88" t="s">
        <v>135</v>
      </c>
      <c r="K56" s="88"/>
      <c r="L56" s="73">
        <f>L42+L38+L34+L46+L52+L54+'Additional Lines'!L24:M24</f>
        <v>0</v>
      </c>
    </row>
    <row r="57" spans="1:12" s="52" customFormat="1" ht="6" customHeight="1" thickTop="1">
      <c r="A57" s="125"/>
      <c r="B57" s="125"/>
      <c r="C57" s="125"/>
      <c r="D57" s="125"/>
      <c r="E57" s="125"/>
      <c r="F57" s="125"/>
      <c r="G57" s="125"/>
      <c r="H57" s="125"/>
      <c r="I57" s="125"/>
      <c r="J57" s="125"/>
      <c r="K57" s="125"/>
      <c r="L57" s="125"/>
    </row>
    <row r="58" spans="1:12" ht="4.5" customHeight="1">
      <c r="A58" s="44"/>
      <c r="B58" s="44"/>
      <c r="C58" s="44"/>
      <c r="D58" s="44"/>
      <c r="E58" s="44"/>
      <c r="F58" s="44"/>
      <c r="G58" s="44"/>
      <c r="H58" s="53"/>
      <c r="I58" s="53"/>
      <c r="J58" s="53"/>
      <c r="K58" s="53"/>
      <c r="L58" s="54"/>
    </row>
    <row r="59" spans="1:12" ht="6.75" customHeight="1">
      <c r="A59" s="113"/>
      <c r="B59" s="113"/>
      <c r="C59" s="113"/>
      <c r="D59" s="113"/>
      <c r="E59" s="113"/>
      <c r="F59" s="113"/>
      <c r="G59" s="113"/>
      <c r="H59" s="113"/>
      <c r="I59" s="113"/>
      <c r="J59" s="113"/>
      <c r="K59" s="113"/>
      <c r="L59" s="113"/>
    </row>
    <row r="60" spans="1:12" ht="27.75" customHeight="1">
      <c r="A60" s="92" t="s">
        <v>133</v>
      </c>
      <c r="B60" s="92"/>
      <c r="C60" s="92"/>
      <c r="D60" s="92"/>
      <c r="E60" s="92"/>
      <c r="F60" s="92"/>
      <c r="G60" s="92"/>
      <c r="H60" s="92"/>
      <c r="I60" s="93" t="s">
        <v>7</v>
      </c>
      <c r="J60" s="93"/>
      <c r="K60" s="93"/>
      <c r="L60" s="93"/>
    </row>
    <row r="61" spans="1:12" ht="7.5" customHeight="1">
      <c r="A61" s="92"/>
      <c r="B61" s="92"/>
      <c r="C61" s="92"/>
      <c r="D61" s="92"/>
      <c r="E61" s="92"/>
      <c r="F61" s="92"/>
      <c r="G61" s="92"/>
      <c r="H61" s="92"/>
      <c r="I61" s="92"/>
      <c r="J61" s="92"/>
      <c r="K61" s="92"/>
      <c r="L61" s="92"/>
    </row>
    <row r="62" spans="1:12" ht="13.5">
      <c r="A62" s="87" t="s">
        <v>20</v>
      </c>
      <c r="B62" s="87"/>
      <c r="C62" s="87"/>
      <c r="D62" s="87"/>
      <c r="E62" s="89" t="s">
        <v>7</v>
      </c>
      <c r="F62" s="89"/>
      <c r="G62" s="89"/>
      <c r="H62" s="89"/>
      <c r="I62" s="89"/>
      <c r="J62" s="89"/>
      <c r="K62" s="89"/>
      <c r="L62" s="89"/>
    </row>
    <row r="63" spans="1:12" ht="7.5" customHeight="1">
      <c r="A63" s="87"/>
      <c r="B63" s="87"/>
      <c r="C63" s="87"/>
      <c r="D63" s="87"/>
      <c r="E63" s="90"/>
      <c r="F63" s="90"/>
      <c r="G63" s="90"/>
      <c r="H63" s="90"/>
      <c r="I63" s="90"/>
      <c r="J63" s="90"/>
      <c r="K63" s="90"/>
      <c r="L63" s="90"/>
    </row>
    <row r="64" spans="1:12" ht="6" customHeight="1">
      <c r="A64" s="87"/>
      <c r="B64" s="87"/>
      <c r="C64" s="87"/>
      <c r="D64" s="87"/>
      <c r="E64" s="87"/>
      <c r="F64" s="87"/>
      <c r="G64" s="87"/>
      <c r="H64" s="87"/>
      <c r="I64" s="87"/>
      <c r="J64" s="87"/>
      <c r="K64" s="87"/>
      <c r="L64" s="87"/>
    </row>
    <row r="65" spans="1:12" ht="13.5">
      <c r="A65" s="85" t="s">
        <v>25</v>
      </c>
      <c r="B65" s="85"/>
      <c r="C65" s="85"/>
      <c r="D65" s="116" t="s">
        <v>7</v>
      </c>
      <c r="E65" s="116"/>
      <c r="F65" s="116"/>
      <c r="G65" s="116"/>
      <c r="H65" s="116"/>
      <c r="I65" s="87" t="s">
        <v>151</v>
      </c>
      <c r="J65" s="87"/>
      <c r="K65" s="109"/>
      <c r="L65" s="109"/>
    </row>
    <row r="66" spans="1:12" ht="4.5" customHeight="1">
      <c r="A66" s="124"/>
      <c r="B66" s="124"/>
      <c r="C66" s="124"/>
      <c r="D66" s="124"/>
      <c r="E66" s="124"/>
      <c r="F66" s="124"/>
      <c r="G66" s="124"/>
      <c r="H66" s="124"/>
      <c r="I66" s="124"/>
      <c r="J66" s="124"/>
      <c r="K66" s="124"/>
      <c r="L66" s="124"/>
    </row>
    <row r="67" spans="1:12" ht="4.5" customHeight="1">
      <c r="A67" s="44"/>
      <c r="B67" s="44"/>
      <c r="C67" s="44"/>
      <c r="D67" s="44"/>
      <c r="E67" s="44"/>
      <c r="F67" s="44"/>
      <c r="G67" s="44"/>
      <c r="H67" s="53"/>
      <c r="I67" s="53"/>
      <c r="J67" s="53"/>
      <c r="K67" s="53"/>
      <c r="L67" s="54"/>
    </row>
    <row r="68" spans="1:12" s="45" customFormat="1" ht="5.25" customHeight="1">
      <c r="A68" s="113"/>
      <c r="B68" s="113"/>
      <c r="C68" s="113"/>
      <c r="D68" s="113"/>
      <c r="E68" s="113"/>
      <c r="F68" s="113"/>
      <c r="G68" s="113"/>
      <c r="H68" s="113"/>
      <c r="I68" s="113"/>
      <c r="J68" s="113"/>
      <c r="K68" s="113"/>
      <c r="L68" s="113"/>
    </row>
    <row r="69" spans="1:12" s="55" customFormat="1" ht="51.75" customHeight="1">
      <c r="A69" s="86" t="s">
        <v>77</v>
      </c>
      <c r="B69" s="86"/>
      <c r="C69" s="86"/>
      <c r="D69" s="86"/>
      <c r="E69" s="86"/>
      <c r="F69" s="74" t="s">
        <v>7</v>
      </c>
      <c r="G69" s="86" t="s">
        <v>78</v>
      </c>
      <c r="H69" s="86"/>
      <c r="I69" s="75"/>
      <c r="J69" s="86" t="s">
        <v>81</v>
      </c>
      <c r="K69" s="86"/>
      <c r="L69" s="76" t="s">
        <v>7</v>
      </c>
    </row>
    <row r="70" spans="1:12" s="56" customFormat="1" ht="16.5" customHeight="1">
      <c r="A70" s="91" t="s">
        <v>79</v>
      </c>
      <c r="B70" s="91"/>
      <c r="C70" s="91"/>
      <c r="D70" s="91"/>
      <c r="E70" s="91"/>
      <c r="F70" s="91"/>
      <c r="G70" s="91"/>
      <c r="H70" s="91"/>
      <c r="I70" s="91"/>
      <c r="J70" s="91"/>
      <c r="K70" s="91"/>
      <c r="L70" s="91"/>
    </row>
    <row r="71" spans="1:12" ht="9" customHeight="1">
      <c r="A71" s="113"/>
      <c r="B71" s="113"/>
      <c r="C71" s="113"/>
      <c r="D71" s="113"/>
      <c r="E71" s="113"/>
      <c r="F71" s="113"/>
      <c r="G71" s="113"/>
      <c r="H71" s="113"/>
      <c r="I71" s="113"/>
      <c r="J71" s="113"/>
      <c r="K71" s="113"/>
      <c r="L71" s="113"/>
    </row>
    <row r="72" spans="1:12" ht="4.5" customHeight="1">
      <c r="A72" s="44"/>
      <c r="B72" s="44"/>
      <c r="C72" s="44"/>
      <c r="D72" s="44"/>
      <c r="E72" s="44"/>
      <c r="F72" s="44"/>
      <c r="G72" s="44"/>
      <c r="H72" s="53"/>
      <c r="I72" s="53"/>
      <c r="J72" s="53"/>
      <c r="K72" s="53"/>
      <c r="L72" s="54"/>
    </row>
    <row r="73" spans="1:12" ht="6.75" customHeight="1">
      <c r="A73" s="113"/>
      <c r="B73" s="113"/>
      <c r="C73" s="113"/>
      <c r="D73" s="113"/>
      <c r="E73" s="113"/>
      <c r="F73" s="113"/>
      <c r="G73" s="113"/>
      <c r="H73" s="113"/>
      <c r="I73" s="113"/>
      <c r="J73" s="113"/>
      <c r="K73" s="113"/>
      <c r="L73" s="113"/>
    </row>
    <row r="74" spans="1:12" ht="16.5" customHeight="1">
      <c r="A74" s="88" t="s">
        <v>171</v>
      </c>
      <c r="B74" s="88"/>
      <c r="C74" s="88"/>
      <c r="D74" s="88"/>
      <c r="E74" s="88"/>
      <c r="F74" s="88"/>
      <c r="G74" s="88"/>
      <c r="H74" s="88"/>
      <c r="I74" s="88"/>
      <c r="J74" s="88"/>
      <c r="K74" s="88"/>
      <c r="L74" s="88"/>
    </row>
    <row r="75" ht="6.75" customHeight="1"/>
    <row r="76" spans="1:12" ht="16.5">
      <c r="A76" s="165" t="s">
        <v>198</v>
      </c>
      <c r="B76" s="165"/>
      <c r="C76" s="165"/>
      <c r="D76" s="165"/>
      <c r="E76" s="165"/>
      <c r="F76" s="165"/>
      <c r="G76" s="165"/>
      <c r="H76" s="165"/>
      <c r="I76" s="165"/>
      <c r="J76" s="165"/>
      <c r="K76" s="165"/>
      <c r="L76" s="165"/>
    </row>
    <row r="77" ht="4.5" customHeight="1"/>
    <row r="78" spans="1:12" ht="13.5">
      <c r="A78" s="84" t="s">
        <v>134</v>
      </c>
      <c r="B78" s="84"/>
      <c r="C78" s="84"/>
      <c r="D78" s="84"/>
      <c r="E78" s="84"/>
      <c r="F78" s="84"/>
      <c r="G78" s="84"/>
      <c r="H78" s="84"/>
      <c r="I78" s="84"/>
      <c r="J78" s="84"/>
      <c r="K78" s="84"/>
      <c r="L78" s="84"/>
    </row>
    <row r="79" spans="1:12" ht="13.5">
      <c r="A79" s="84"/>
      <c r="B79" s="84"/>
      <c r="C79" s="84"/>
      <c r="D79" s="84"/>
      <c r="E79" s="84"/>
      <c r="F79" s="84"/>
      <c r="G79" s="84"/>
      <c r="H79" s="84"/>
      <c r="I79" s="84"/>
      <c r="J79" s="84"/>
      <c r="K79" s="84"/>
      <c r="L79" s="84"/>
    </row>
    <row r="80" spans="1:12" ht="12.75" customHeight="1">
      <c r="A80" s="84"/>
      <c r="B80" s="84"/>
      <c r="C80" s="84"/>
      <c r="D80" s="84"/>
      <c r="E80" s="84"/>
      <c r="F80" s="84"/>
      <c r="G80" s="84"/>
      <c r="H80" s="84"/>
      <c r="I80" s="84"/>
      <c r="J80" s="84"/>
      <c r="K80" s="84"/>
      <c r="L80" s="84"/>
    </row>
  </sheetData>
  <sheetProtection/>
  <mergeCells count="103">
    <mergeCell ref="A76:L76"/>
    <mergeCell ref="A55:L55"/>
    <mergeCell ref="F44:G44"/>
    <mergeCell ref="H44:K44"/>
    <mergeCell ref="A43:L43"/>
    <mergeCell ref="A48:F48"/>
    <mergeCell ref="G48:I48"/>
    <mergeCell ref="J48:L48"/>
    <mergeCell ref="G45:I45"/>
    <mergeCell ref="D46:I46"/>
    <mergeCell ref="J46:K46"/>
    <mergeCell ref="A68:L68"/>
    <mergeCell ref="A66:L66"/>
    <mergeCell ref="A57:L57"/>
    <mergeCell ref="A61:L61"/>
    <mergeCell ref="I60:L60"/>
    <mergeCell ref="A59:L59"/>
    <mergeCell ref="F36:G36"/>
    <mergeCell ref="H36:K36"/>
    <mergeCell ref="A25:G25"/>
    <mergeCell ref="H20:I20"/>
    <mergeCell ref="A50:L50"/>
    <mergeCell ref="G52:I52"/>
    <mergeCell ref="J52:K52"/>
    <mergeCell ref="A6:L6"/>
    <mergeCell ref="A9:E9"/>
    <mergeCell ref="A10:L10"/>
    <mergeCell ref="F9:L9"/>
    <mergeCell ref="A12:L12"/>
    <mergeCell ref="A17:L17"/>
    <mergeCell ref="A13:F13"/>
    <mergeCell ref="H13:L13"/>
    <mergeCell ref="J8:L8"/>
    <mergeCell ref="D8:H8"/>
    <mergeCell ref="A4:L4"/>
    <mergeCell ref="A26:E26"/>
    <mergeCell ref="A27:L28"/>
    <mergeCell ref="H32:K32"/>
    <mergeCell ref="F32:G32"/>
    <mergeCell ref="D65:H65"/>
    <mergeCell ref="I65:J65"/>
    <mergeCell ref="J37:K37"/>
    <mergeCell ref="A31:L31"/>
    <mergeCell ref="J45:K45"/>
    <mergeCell ref="C2:I3"/>
    <mergeCell ref="A73:L73"/>
    <mergeCell ref="A71:L71"/>
    <mergeCell ref="K65:L65"/>
    <mergeCell ref="G26:L26"/>
    <mergeCell ref="J33:K33"/>
    <mergeCell ref="J38:K38"/>
    <mergeCell ref="D34:I34"/>
    <mergeCell ref="A19:L19"/>
    <mergeCell ref="F40:G40"/>
    <mergeCell ref="H40:K40"/>
    <mergeCell ref="J42:K42"/>
    <mergeCell ref="J41:K41"/>
    <mergeCell ref="A35:L35"/>
    <mergeCell ref="G33:I33"/>
    <mergeCell ref="G41:I41"/>
    <mergeCell ref="D42:I42"/>
    <mergeCell ref="A39:L39"/>
    <mergeCell ref="G37:I37"/>
    <mergeCell ref="G69:H69"/>
    <mergeCell ref="A65:C65"/>
    <mergeCell ref="A24:C24"/>
    <mergeCell ref="G24:I24"/>
    <mergeCell ref="A54:H54"/>
    <mergeCell ref="A56:I56"/>
    <mergeCell ref="A49:L49"/>
    <mergeCell ref="J34:K34"/>
    <mergeCell ref="D38:I38"/>
    <mergeCell ref="H25:L25"/>
    <mergeCell ref="A14:F14"/>
    <mergeCell ref="A15:F15"/>
    <mergeCell ref="A21:L21"/>
    <mergeCell ref="J20:L20"/>
    <mergeCell ref="A20:D20"/>
    <mergeCell ref="A16:F16"/>
    <mergeCell ref="H15:L15"/>
    <mergeCell ref="H16:L16"/>
    <mergeCell ref="H14:L14"/>
    <mergeCell ref="E20:G20"/>
    <mergeCell ref="G7:H7"/>
    <mergeCell ref="J7:L7"/>
    <mergeCell ref="B7:E7"/>
    <mergeCell ref="J56:K56"/>
    <mergeCell ref="A8:C8"/>
    <mergeCell ref="J24:L24"/>
    <mergeCell ref="D24:F24"/>
    <mergeCell ref="J54:K54"/>
    <mergeCell ref="A51:L51"/>
    <mergeCell ref="A53:L53"/>
    <mergeCell ref="A78:L80"/>
    <mergeCell ref="A47:L47"/>
    <mergeCell ref="A69:E69"/>
    <mergeCell ref="A62:D63"/>
    <mergeCell ref="A74:L74"/>
    <mergeCell ref="A64:L64"/>
    <mergeCell ref="E62:L63"/>
    <mergeCell ref="A70:L70"/>
    <mergeCell ref="A60:H60"/>
    <mergeCell ref="J69:K69"/>
  </mergeCells>
  <dataValidations count="10">
    <dataValidation type="list" showInputMessage="1" showErrorMessage="1" sqref="E20">
      <formula1>REGION</formula1>
    </dataValidation>
    <dataValidation type="list" showInputMessage="1" showErrorMessage="1" sqref="J20">
      <formula1>CURRENCY</formula1>
    </dataValidation>
    <dataValidation type="list" showInputMessage="1" showErrorMessage="1" sqref="D24">
      <formula1>PRODUCT_LINE</formula1>
    </dataValidation>
    <dataValidation type="list" showInputMessage="1" showErrorMessage="1" sqref="J24">
      <formula1>REASON_FOR_RETURN</formula1>
    </dataValidation>
    <dataValidation type="list" showInputMessage="1" showErrorMessage="1" sqref="F69 L69">
      <formula1>COSHH</formula1>
    </dataValidation>
    <dataValidation type="list" showInputMessage="1" showErrorMessage="1" sqref="F26">
      <formula1>ITEM_UNDER_WARRANTY</formula1>
    </dataValidation>
    <dataValidation type="list" showInputMessage="1" showErrorMessage="1" sqref="I60">
      <formula1>REPAIR_NOT_POSSIBLE</formula1>
    </dataValidation>
    <dataValidation type="list" showInputMessage="1" showErrorMessage="1" sqref="E62">
      <formula1>PAYMENT_METHOD</formula1>
    </dataValidation>
    <dataValidation type="list" showInputMessage="1" showErrorMessage="1" sqref="D65">
      <formula1>SHIPMENT_METHOD</formula1>
    </dataValidation>
    <dataValidation type="list" allowBlank="1" showInputMessage="1" showErrorMessage="1" sqref="J52 F52 I54">
      <formula1>ITEM_UNDER_WARRANTY</formula1>
    </dataValidation>
  </dataValidations>
  <hyperlinks>
    <hyperlink ref="G26:L26" location="'Warranty Guidelines'!A1" display="Click here for Warranty Guidelines by Product Line"/>
    <hyperlink ref="A25:G25" location="'EMEA Part number and Pricing'!A1" display="Click here for part numbers and pricing by product line for EMEA "/>
    <hyperlink ref="H25:L25" location="'US Part number and pricing'!A1" display="Click here for Part numbers and pricing by Product Line US "/>
    <hyperlink ref="G48" location="'Additional Lines'!D1" display="'Additional Lines'!D1"/>
  </hyperlinks>
  <printOptions horizontalCentered="1"/>
  <pageMargins left="0" right="0" top="0" bottom="0" header="0.5" footer="0.5"/>
  <pageSetup horizontalDpi="300" verticalDpi="300" orientation="portrait" scale="83" r:id="rId2"/>
  <drawing r:id="rId1"/>
</worksheet>
</file>

<file path=xl/worksheets/sheet2.xml><?xml version="1.0" encoding="utf-8"?>
<worksheet xmlns="http://schemas.openxmlformats.org/spreadsheetml/2006/main" xmlns:r="http://schemas.openxmlformats.org/officeDocument/2006/relationships">
  <dimension ref="B2:AA10"/>
  <sheetViews>
    <sheetView zoomScalePageLayoutView="0" workbookViewId="0" topLeftCell="A1">
      <selection activeCell="K9" sqref="K9"/>
    </sheetView>
  </sheetViews>
  <sheetFormatPr defaultColWidth="9.140625" defaultRowHeight="12.75"/>
  <sheetData>
    <row r="2" spans="2:27" ht="12.75">
      <c r="B2" s="1" t="s">
        <v>108</v>
      </c>
      <c r="D2" s="1" t="s">
        <v>3</v>
      </c>
      <c r="F2" s="1" t="s">
        <v>109</v>
      </c>
      <c r="H2" s="1" t="s">
        <v>8</v>
      </c>
      <c r="K2" s="1" t="s">
        <v>16</v>
      </c>
      <c r="N2" s="1" t="s">
        <v>21</v>
      </c>
      <c r="Q2" s="1" t="s">
        <v>22</v>
      </c>
      <c r="S2" s="1" t="s">
        <v>24</v>
      </c>
      <c r="V2" s="1" t="s">
        <v>26</v>
      </c>
      <c r="X2" s="1" t="s">
        <v>27</v>
      </c>
      <c r="AA2" s="1" t="s">
        <v>164</v>
      </c>
    </row>
    <row r="3" spans="2:27" ht="12.75">
      <c r="B3" t="s">
        <v>7</v>
      </c>
      <c r="D3" t="s">
        <v>7</v>
      </c>
      <c r="F3" t="s">
        <v>7</v>
      </c>
      <c r="H3" t="s">
        <v>7</v>
      </c>
      <c r="K3" t="s">
        <v>7</v>
      </c>
      <c r="N3" t="s">
        <v>7</v>
      </c>
      <c r="Q3" t="s">
        <v>7</v>
      </c>
      <c r="S3" t="s">
        <v>7</v>
      </c>
      <c r="V3" t="s">
        <v>7</v>
      </c>
      <c r="X3" t="s">
        <v>7</v>
      </c>
      <c r="AA3" s="27" t="s">
        <v>7</v>
      </c>
    </row>
    <row r="4" spans="2:27" ht="12.75">
      <c r="B4" s="2" t="s">
        <v>137</v>
      </c>
      <c r="D4" t="s">
        <v>4</v>
      </c>
      <c r="F4" s="2" t="s">
        <v>144</v>
      </c>
      <c r="H4" t="s">
        <v>100</v>
      </c>
      <c r="K4" s="2" t="s">
        <v>17</v>
      </c>
      <c r="N4" s="2" t="s">
        <v>152</v>
      </c>
      <c r="Q4" s="2" t="s">
        <v>80</v>
      </c>
      <c r="S4" s="2" t="s">
        <v>148</v>
      </c>
      <c r="V4" s="27" t="s">
        <v>166</v>
      </c>
      <c r="X4" t="s">
        <v>15</v>
      </c>
      <c r="AA4" s="2" t="s">
        <v>165</v>
      </c>
    </row>
    <row r="5" spans="2:27" ht="12.75">
      <c r="B5" s="2" t="s">
        <v>141</v>
      </c>
      <c r="D5" t="s">
        <v>5</v>
      </c>
      <c r="F5" s="2" t="s">
        <v>145</v>
      </c>
      <c r="H5" t="s">
        <v>9</v>
      </c>
      <c r="K5" s="2" t="s">
        <v>18</v>
      </c>
      <c r="N5" s="2" t="s">
        <v>153</v>
      </c>
      <c r="Q5" s="2" t="s">
        <v>23</v>
      </c>
      <c r="S5" s="2" t="s">
        <v>147</v>
      </c>
      <c r="V5" t="s">
        <v>23</v>
      </c>
      <c r="X5" t="s">
        <v>23</v>
      </c>
      <c r="AA5" s="2" t="s">
        <v>23</v>
      </c>
    </row>
    <row r="6" spans="2:11" ht="12.75">
      <c r="B6" t="s">
        <v>138</v>
      </c>
      <c r="D6" t="s">
        <v>6</v>
      </c>
      <c r="F6" s="2" t="s">
        <v>146</v>
      </c>
      <c r="H6" t="s">
        <v>10</v>
      </c>
      <c r="K6" s="2" t="s">
        <v>19</v>
      </c>
    </row>
    <row r="7" spans="2:8" ht="12.75">
      <c r="B7" t="s">
        <v>139</v>
      </c>
      <c r="F7" s="2"/>
      <c r="H7" t="s">
        <v>11</v>
      </c>
    </row>
    <row r="8" spans="2:8" ht="12.75">
      <c r="B8" t="s">
        <v>143</v>
      </c>
      <c r="F8" s="2"/>
      <c r="H8" t="s">
        <v>12</v>
      </c>
    </row>
    <row r="9" spans="2:6" ht="12.75">
      <c r="B9" t="s">
        <v>140</v>
      </c>
      <c r="F9" s="2"/>
    </row>
    <row r="10" spans="2:6" ht="12.75">
      <c r="B10" t="s">
        <v>142</v>
      </c>
      <c r="F10" t="s">
        <v>13</v>
      </c>
    </row>
  </sheetData>
  <sheetProtection/>
  <hyperlinks>
    <hyperlink ref="D18" r:id="rId1" display="stmaryscc@ge.com"/>
    <hyperlink ref="D19" r:id="rId2" display="stmaryscc@ge.com"/>
    <hyperlink ref="D17" r:id="rId3" display="taunton.cc@ge.com"/>
    <hyperlink ref="C18" r:id="rId4" display="stmaryscc@ge.com"/>
    <hyperlink ref="C19" r:id="rId5" display="stmaryscc@ge.com"/>
    <hyperlink ref="C17" r:id="rId6" display="taunton.cc@ge.com"/>
    <hyperlink ref="F18" r:id="rId7" display="stmaryscc@ge.com"/>
    <hyperlink ref="F19" r:id="rId8" display="stmaryscc@ge.com"/>
    <hyperlink ref="F17" r:id="rId9" display="taunton.cc@ge.com"/>
    <hyperlink ref="I12" r:id="rId10" display="stmaryscc@ge.com"/>
    <hyperlink ref="I13" r:id="rId11" display="stmaryscc@ge.com"/>
    <hyperlink ref="I11" r:id="rId12" display="taunton.cc@ge.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W57"/>
  <sheetViews>
    <sheetView zoomScalePageLayoutView="0" workbookViewId="0" topLeftCell="A1">
      <selection activeCell="D26" sqref="D26"/>
    </sheetView>
  </sheetViews>
  <sheetFormatPr defaultColWidth="9.140625" defaultRowHeight="12.75"/>
  <cols>
    <col min="4" max="4" width="13.57421875" style="0" customWidth="1"/>
    <col min="10" max="10" width="1.7109375" style="0" customWidth="1"/>
    <col min="11" max="11" width="9.7109375" style="0" bestFit="1" customWidth="1"/>
    <col min="13" max="13" width="5.8515625" style="0" customWidth="1"/>
    <col min="14" max="14" width="7.00390625" style="0" customWidth="1"/>
    <col min="15" max="15" width="4.00390625" style="0" customWidth="1"/>
    <col min="16" max="16" width="5.421875" style="0" customWidth="1"/>
    <col min="17" max="17" width="1.57421875" style="0" customWidth="1"/>
    <col min="18" max="18" width="5.421875" style="0" customWidth="1"/>
    <col min="19" max="19" width="7.140625" style="0" customWidth="1"/>
  </cols>
  <sheetData>
    <row r="1" spans="2:6" ht="12.75">
      <c r="B1" t="s">
        <v>154</v>
      </c>
      <c r="F1" s="23" t="s">
        <v>155</v>
      </c>
    </row>
    <row r="2" spans="1:49" ht="29.25" customHeight="1">
      <c r="A2" s="57"/>
      <c r="B2" s="133" t="s">
        <v>159</v>
      </c>
      <c r="C2" s="133"/>
      <c r="D2" s="133"/>
      <c r="E2" s="130" t="s">
        <v>160</v>
      </c>
      <c r="F2" s="130"/>
      <c r="G2" s="130" t="s">
        <v>161</v>
      </c>
      <c r="H2" s="130"/>
      <c r="I2" s="133" t="s">
        <v>156</v>
      </c>
      <c r="J2" s="133"/>
      <c r="K2" s="58" t="s">
        <v>14</v>
      </c>
      <c r="L2" s="130" t="s">
        <v>157</v>
      </c>
      <c r="M2" s="130"/>
      <c r="N2" s="133" t="s">
        <v>131</v>
      </c>
      <c r="O2" s="133"/>
      <c r="P2" s="133"/>
      <c r="Q2" s="133"/>
      <c r="R2" s="130" t="s">
        <v>34</v>
      </c>
      <c r="S2" s="130"/>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row>
    <row r="3" spans="1:49" ht="18.75">
      <c r="A3" s="25">
        <v>11</v>
      </c>
      <c r="B3" s="127"/>
      <c r="C3" s="127"/>
      <c r="D3" s="127"/>
      <c r="E3" s="127"/>
      <c r="F3" s="127"/>
      <c r="G3" s="127"/>
      <c r="H3" s="127"/>
      <c r="I3" s="127"/>
      <c r="J3" s="127"/>
      <c r="K3" s="28"/>
      <c r="L3" s="127"/>
      <c r="M3" s="127"/>
      <c r="N3" s="127"/>
      <c r="O3" s="127"/>
      <c r="P3" s="127"/>
      <c r="Q3" s="127"/>
      <c r="R3" s="127">
        <f aca="true" t="shared" si="0" ref="R3:R22">L3*K3</f>
        <v>0</v>
      </c>
      <c r="S3" s="127"/>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row>
    <row r="4" spans="1:49" ht="18.75">
      <c r="A4" s="25">
        <v>12</v>
      </c>
      <c r="B4" s="127"/>
      <c r="C4" s="127"/>
      <c r="D4" s="127"/>
      <c r="E4" s="127"/>
      <c r="F4" s="127"/>
      <c r="G4" s="127"/>
      <c r="H4" s="127"/>
      <c r="I4" s="127"/>
      <c r="J4" s="127"/>
      <c r="K4" s="28"/>
      <c r="L4" s="127"/>
      <c r="M4" s="127"/>
      <c r="N4" s="127"/>
      <c r="O4" s="127"/>
      <c r="P4" s="127"/>
      <c r="Q4" s="127"/>
      <c r="R4" s="127">
        <f t="shared" si="0"/>
        <v>0</v>
      </c>
      <c r="S4" s="127"/>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row>
    <row r="5" spans="1:49" ht="18.75">
      <c r="A5" s="25">
        <v>13</v>
      </c>
      <c r="B5" s="127"/>
      <c r="C5" s="127"/>
      <c r="D5" s="127"/>
      <c r="E5" s="127"/>
      <c r="F5" s="127"/>
      <c r="G5" s="127"/>
      <c r="H5" s="127"/>
      <c r="I5" s="127"/>
      <c r="J5" s="127"/>
      <c r="K5" s="28"/>
      <c r="L5" s="127"/>
      <c r="M5" s="127"/>
      <c r="N5" s="127"/>
      <c r="O5" s="127"/>
      <c r="P5" s="127"/>
      <c r="Q5" s="127"/>
      <c r="R5" s="127">
        <f t="shared" si="0"/>
        <v>0</v>
      </c>
      <c r="S5" s="127"/>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row>
    <row r="6" spans="1:49" ht="18.75">
      <c r="A6" s="25">
        <v>14</v>
      </c>
      <c r="B6" s="127"/>
      <c r="C6" s="127"/>
      <c r="D6" s="127"/>
      <c r="E6" s="127"/>
      <c r="F6" s="127"/>
      <c r="G6" s="127"/>
      <c r="H6" s="127"/>
      <c r="I6" s="127"/>
      <c r="J6" s="127"/>
      <c r="K6" s="28"/>
      <c r="L6" s="127"/>
      <c r="M6" s="127"/>
      <c r="N6" s="127"/>
      <c r="O6" s="127"/>
      <c r="P6" s="127"/>
      <c r="Q6" s="127"/>
      <c r="R6" s="127">
        <f t="shared" si="0"/>
        <v>0</v>
      </c>
      <c r="S6" s="127"/>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row>
    <row r="7" spans="1:49" ht="18.75">
      <c r="A7" s="25">
        <v>15</v>
      </c>
      <c r="B7" s="127"/>
      <c r="C7" s="127"/>
      <c r="D7" s="127"/>
      <c r="E7" s="127"/>
      <c r="F7" s="127"/>
      <c r="G7" s="127"/>
      <c r="H7" s="127"/>
      <c r="I7" s="127"/>
      <c r="J7" s="127"/>
      <c r="K7" s="28"/>
      <c r="L7" s="127"/>
      <c r="M7" s="127"/>
      <c r="N7" s="127"/>
      <c r="O7" s="127"/>
      <c r="P7" s="127"/>
      <c r="Q7" s="127"/>
      <c r="R7" s="127">
        <f t="shared" si="0"/>
        <v>0</v>
      </c>
      <c r="S7" s="127"/>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row>
    <row r="8" spans="1:49" ht="18.75">
      <c r="A8" s="25">
        <v>16</v>
      </c>
      <c r="B8" s="127"/>
      <c r="C8" s="127"/>
      <c r="D8" s="127"/>
      <c r="E8" s="127"/>
      <c r="F8" s="127"/>
      <c r="G8" s="127"/>
      <c r="H8" s="127"/>
      <c r="I8" s="127"/>
      <c r="J8" s="127"/>
      <c r="K8" s="28"/>
      <c r="L8" s="127"/>
      <c r="M8" s="127"/>
      <c r="N8" s="127"/>
      <c r="O8" s="127"/>
      <c r="P8" s="127"/>
      <c r="Q8" s="127"/>
      <c r="R8" s="127">
        <f t="shared" si="0"/>
        <v>0</v>
      </c>
      <c r="S8" s="127"/>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row>
    <row r="9" spans="1:49" ht="18.75">
      <c r="A9" s="25">
        <v>17</v>
      </c>
      <c r="B9" s="127"/>
      <c r="C9" s="127"/>
      <c r="D9" s="127"/>
      <c r="E9" s="127"/>
      <c r="F9" s="127"/>
      <c r="G9" s="127"/>
      <c r="H9" s="127"/>
      <c r="I9" s="127"/>
      <c r="J9" s="127"/>
      <c r="K9" s="28"/>
      <c r="L9" s="127"/>
      <c r="M9" s="127"/>
      <c r="N9" s="127"/>
      <c r="O9" s="127"/>
      <c r="P9" s="127"/>
      <c r="Q9" s="127"/>
      <c r="R9" s="127">
        <f t="shared" si="0"/>
        <v>0</v>
      </c>
      <c r="S9" s="127"/>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row>
    <row r="10" spans="1:49" ht="18.75">
      <c r="A10" s="25">
        <v>18</v>
      </c>
      <c r="B10" s="127"/>
      <c r="C10" s="127"/>
      <c r="D10" s="127"/>
      <c r="E10" s="127"/>
      <c r="F10" s="127"/>
      <c r="G10" s="127"/>
      <c r="H10" s="127"/>
      <c r="I10" s="127"/>
      <c r="J10" s="127"/>
      <c r="K10" s="28"/>
      <c r="L10" s="127"/>
      <c r="M10" s="127"/>
      <c r="N10" s="127"/>
      <c r="O10" s="127"/>
      <c r="P10" s="127"/>
      <c r="Q10" s="127"/>
      <c r="R10" s="127">
        <f t="shared" si="0"/>
        <v>0</v>
      </c>
      <c r="S10" s="127"/>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row>
    <row r="11" spans="1:49" ht="18.75">
      <c r="A11" s="25">
        <v>19</v>
      </c>
      <c r="B11" s="127"/>
      <c r="C11" s="127"/>
      <c r="D11" s="127"/>
      <c r="E11" s="127"/>
      <c r="F11" s="127"/>
      <c r="G11" s="127"/>
      <c r="H11" s="127"/>
      <c r="I11" s="127"/>
      <c r="J11" s="127"/>
      <c r="K11" s="28"/>
      <c r="L11" s="127"/>
      <c r="M11" s="127"/>
      <c r="N11" s="127"/>
      <c r="O11" s="127"/>
      <c r="P11" s="127"/>
      <c r="Q11" s="127"/>
      <c r="R11" s="127">
        <f t="shared" si="0"/>
        <v>0</v>
      </c>
      <c r="S11" s="127"/>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row>
    <row r="12" spans="1:49" ht="18.75">
      <c r="A12" s="25">
        <v>20</v>
      </c>
      <c r="B12" s="127"/>
      <c r="C12" s="127"/>
      <c r="D12" s="127"/>
      <c r="E12" s="127"/>
      <c r="F12" s="127"/>
      <c r="G12" s="127"/>
      <c r="H12" s="127"/>
      <c r="I12" s="127"/>
      <c r="J12" s="127"/>
      <c r="K12" s="28"/>
      <c r="L12" s="127"/>
      <c r="M12" s="127"/>
      <c r="N12" s="127"/>
      <c r="O12" s="127"/>
      <c r="P12" s="127"/>
      <c r="Q12" s="127"/>
      <c r="R12" s="127">
        <f t="shared" si="0"/>
        <v>0</v>
      </c>
      <c r="S12" s="127"/>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row>
    <row r="13" spans="1:49" ht="18.75">
      <c r="A13" s="25">
        <v>21</v>
      </c>
      <c r="B13" s="127"/>
      <c r="C13" s="127"/>
      <c r="D13" s="127"/>
      <c r="E13" s="127"/>
      <c r="F13" s="127"/>
      <c r="G13" s="127"/>
      <c r="H13" s="127"/>
      <c r="I13" s="127"/>
      <c r="J13" s="127"/>
      <c r="K13" s="28"/>
      <c r="L13" s="127"/>
      <c r="M13" s="127"/>
      <c r="N13" s="127"/>
      <c r="O13" s="127"/>
      <c r="P13" s="127"/>
      <c r="Q13" s="127"/>
      <c r="R13" s="127">
        <f t="shared" si="0"/>
        <v>0</v>
      </c>
      <c r="S13" s="127"/>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row>
    <row r="14" spans="1:49" ht="18.75">
      <c r="A14" s="25">
        <v>22</v>
      </c>
      <c r="B14" s="127"/>
      <c r="C14" s="127"/>
      <c r="D14" s="127"/>
      <c r="E14" s="127"/>
      <c r="F14" s="127"/>
      <c r="G14" s="127"/>
      <c r="H14" s="127"/>
      <c r="I14" s="127"/>
      <c r="J14" s="127"/>
      <c r="K14" s="28"/>
      <c r="L14" s="127"/>
      <c r="M14" s="127"/>
      <c r="N14" s="127"/>
      <c r="O14" s="127"/>
      <c r="P14" s="127"/>
      <c r="Q14" s="127"/>
      <c r="R14" s="127">
        <f t="shared" si="0"/>
        <v>0</v>
      </c>
      <c r="S14" s="127"/>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row>
    <row r="15" spans="1:49" ht="18.75">
      <c r="A15" s="25">
        <v>23</v>
      </c>
      <c r="B15" s="127"/>
      <c r="C15" s="127"/>
      <c r="D15" s="127"/>
      <c r="E15" s="127"/>
      <c r="F15" s="127"/>
      <c r="G15" s="127"/>
      <c r="H15" s="127"/>
      <c r="I15" s="127"/>
      <c r="J15" s="127"/>
      <c r="K15" s="28"/>
      <c r="L15" s="127"/>
      <c r="M15" s="127"/>
      <c r="N15" s="127"/>
      <c r="O15" s="127"/>
      <c r="P15" s="127"/>
      <c r="Q15" s="127"/>
      <c r="R15" s="127">
        <f t="shared" si="0"/>
        <v>0</v>
      </c>
      <c r="S15" s="127"/>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row>
    <row r="16" spans="1:49" ht="18.75">
      <c r="A16" s="25">
        <v>24</v>
      </c>
      <c r="B16" s="127"/>
      <c r="C16" s="127"/>
      <c r="D16" s="127"/>
      <c r="E16" s="127"/>
      <c r="F16" s="127"/>
      <c r="G16" s="127"/>
      <c r="H16" s="127"/>
      <c r="I16" s="127"/>
      <c r="J16" s="127"/>
      <c r="K16" s="28"/>
      <c r="L16" s="127"/>
      <c r="M16" s="127"/>
      <c r="N16" s="127"/>
      <c r="O16" s="127"/>
      <c r="P16" s="127"/>
      <c r="Q16" s="127"/>
      <c r="R16" s="127">
        <f t="shared" si="0"/>
        <v>0</v>
      </c>
      <c r="S16" s="127"/>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row>
    <row r="17" spans="1:49" ht="18.75">
      <c r="A17" s="25">
        <v>25</v>
      </c>
      <c r="B17" s="127"/>
      <c r="C17" s="127"/>
      <c r="D17" s="127"/>
      <c r="E17" s="127"/>
      <c r="F17" s="127"/>
      <c r="G17" s="127"/>
      <c r="H17" s="127"/>
      <c r="I17" s="127"/>
      <c r="J17" s="127"/>
      <c r="K17" s="28"/>
      <c r="L17" s="127"/>
      <c r="M17" s="127"/>
      <c r="N17" s="127"/>
      <c r="O17" s="127"/>
      <c r="P17" s="127"/>
      <c r="Q17" s="127"/>
      <c r="R17" s="127">
        <f t="shared" si="0"/>
        <v>0</v>
      </c>
      <c r="S17" s="127"/>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row>
    <row r="18" spans="1:49" ht="18.75">
      <c r="A18" s="25">
        <v>26</v>
      </c>
      <c r="B18" s="127"/>
      <c r="C18" s="127"/>
      <c r="D18" s="127"/>
      <c r="E18" s="127"/>
      <c r="F18" s="127"/>
      <c r="G18" s="127"/>
      <c r="H18" s="127"/>
      <c r="I18" s="127"/>
      <c r="J18" s="127"/>
      <c r="K18" s="28"/>
      <c r="L18" s="127"/>
      <c r="M18" s="127"/>
      <c r="N18" s="127"/>
      <c r="O18" s="127"/>
      <c r="P18" s="127"/>
      <c r="Q18" s="127"/>
      <c r="R18" s="127">
        <f t="shared" si="0"/>
        <v>0</v>
      </c>
      <c r="S18" s="127"/>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row>
    <row r="19" spans="1:49" ht="18.75">
      <c r="A19" s="25">
        <v>27</v>
      </c>
      <c r="B19" s="127"/>
      <c r="C19" s="127"/>
      <c r="D19" s="127"/>
      <c r="E19" s="127"/>
      <c r="F19" s="127"/>
      <c r="G19" s="127"/>
      <c r="H19" s="127"/>
      <c r="I19" s="127"/>
      <c r="J19" s="127"/>
      <c r="K19" s="28"/>
      <c r="L19" s="127"/>
      <c r="M19" s="127"/>
      <c r="N19" s="127"/>
      <c r="O19" s="127"/>
      <c r="P19" s="127"/>
      <c r="Q19" s="127"/>
      <c r="R19" s="127">
        <f t="shared" si="0"/>
        <v>0</v>
      </c>
      <c r="S19" s="127"/>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row>
    <row r="20" spans="1:49" ht="18.75">
      <c r="A20" s="25">
        <v>28</v>
      </c>
      <c r="B20" s="127"/>
      <c r="C20" s="127"/>
      <c r="D20" s="127"/>
      <c r="E20" s="127"/>
      <c r="F20" s="127"/>
      <c r="G20" s="127"/>
      <c r="H20" s="127"/>
      <c r="I20" s="127"/>
      <c r="J20" s="127"/>
      <c r="K20" s="28"/>
      <c r="L20" s="127"/>
      <c r="M20" s="127"/>
      <c r="N20" s="127"/>
      <c r="O20" s="127"/>
      <c r="P20" s="127"/>
      <c r="Q20" s="127"/>
      <c r="R20" s="127">
        <f t="shared" si="0"/>
        <v>0</v>
      </c>
      <c r="S20" s="127"/>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row>
    <row r="21" spans="1:49" ht="18.75">
      <c r="A21" s="25">
        <v>29</v>
      </c>
      <c r="B21" s="127"/>
      <c r="C21" s="127"/>
      <c r="D21" s="127"/>
      <c r="E21" s="127"/>
      <c r="F21" s="127"/>
      <c r="G21" s="127"/>
      <c r="H21" s="127"/>
      <c r="I21" s="127"/>
      <c r="J21" s="127"/>
      <c r="K21" s="28"/>
      <c r="L21" s="127"/>
      <c r="M21" s="127"/>
      <c r="N21" s="127"/>
      <c r="O21" s="127"/>
      <c r="P21" s="127"/>
      <c r="Q21" s="127"/>
      <c r="R21" s="127">
        <f t="shared" si="0"/>
        <v>0</v>
      </c>
      <c r="S21" s="127"/>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row>
    <row r="22" spans="1:49" ht="18.75">
      <c r="A22" s="25">
        <v>30</v>
      </c>
      <c r="B22" s="127"/>
      <c r="C22" s="127"/>
      <c r="D22" s="127"/>
      <c r="E22" s="127"/>
      <c r="F22" s="127"/>
      <c r="G22" s="127"/>
      <c r="H22" s="127"/>
      <c r="I22" s="127"/>
      <c r="J22" s="127"/>
      <c r="K22" s="28"/>
      <c r="L22" s="127"/>
      <c r="M22" s="127"/>
      <c r="N22" s="127"/>
      <c r="O22" s="127"/>
      <c r="P22" s="127"/>
      <c r="Q22" s="127"/>
      <c r="R22" s="127">
        <f t="shared" si="0"/>
        <v>0</v>
      </c>
      <c r="S22" s="127"/>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row>
    <row r="23" spans="1:49" ht="18.75">
      <c r="A23" s="26"/>
      <c r="B23" s="132"/>
      <c r="C23" s="132"/>
      <c r="D23" s="132"/>
      <c r="E23" s="132"/>
      <c r="F23" s="132"/>
      <c r="G23" s="132"/>
      <c r="H23" s="132"/>
      <c r="I23" s="132"/>
      <c r="J23" s="132"/>
      <c r="K23" s="29"/>
      <c r="L23" s="132"/>
      <c r="M23" s="132"/>
      <c r="N23" s="131"/>
      <c r="O23" s="131"/>
      <c r="P23" s="131"/>
      <c r="Q23" s="131"/>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row>
    <row r="24" spans="1:49" ht="15.75">
      <c r="A24" s="24"/>
      <c r="B24" s="24"/>
      <c r="C24" s="24"/>
      <c r="D24" s="24"/>
      <c r="E24" s="24"/>
      <c r="F24" s="24"/>
      <c r="G24" s="24"/>
      <c r="H24" s="24"/>
      <c r="I24" s="24"/>
      <c r="J24" s="24"/>
      <c r="K24" s="82">
        <f>SUM(K3:K23)</f>
        <v>0</v>
      </c>
      <c r="L24" s="129">
        <f>SUM(R3:S22)</f>
        <v>0</v>
      </c>
      <c r="M24" s="128"/>
      <c r="N24" s="24"/>
      <c r="O24" s="24"/>
      <c r="P24" s="128" t="s">
        <v>158</v>
      </c>
      <c r="Q24" s="128"/>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row>
    <row r="25" spans="1:49" ht="12.7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49" ht="12.7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49" ht="12.7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49" ht="12.7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49" ht="12.7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49" ht="12.7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49" ht="12.7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1:49" ht="12.7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row>
    <row r="33" spans="1:49" ht="12.7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row>
    <row r="34" spans="1:49" ht="12.7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row>
    <row r="35" spans="1:49" ht="12.7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row>
    <row r="36" spans="1:49" ht="12.7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row>
    <row r="37" spans="1:49" ht="12.7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row>
    <row r="38" spans="1:49" ht="12.7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row>
    <row r="39" spans="1:49" ht="12.7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row>
    <row r="40" spans="1:49" ht="12.7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row>
    <row r="41" spans="1:49" ht="12.7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row>
    <row r="42" spans="1:49" ht="12.7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row>
    <row r="43" spans="1:49" ht="12.7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row>
    <row r="44" spans="1:49" ht="12.7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row>
    <row r="45" spans="1:49" ht="12.7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row>
    <row r="46" spans="1:49" ht="12.7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row>
    <row r="47" spans="1:49" ht="12.7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row>
    <row r="48" spans="1:49" ht="12.7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row>
    <row r="49" spans="1:49" ht="12.7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row>
    <row r="50" spans="1:49" ht="12.7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row>
    <row r="51" spans="1:49" ht="12.7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row>
    <row r="52" spans="1:49" ht="12.7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row>
    <row r="53" spans="1:49" ht="12.7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row>
    <row r="54" spans="1:18" ht="12.75">
      <c r="A54" s="24"/>
      <c r="B54" s="24"/>
      <c r="C54" s="24"/>
      <c r="D54" s="24"/>
      <c r="E54" s="24"/>
      <c r="F54" s="24"/>
      <c r="G54" s="24"/>
      <c r="H54" s="24"/>
      <c r="I54" s="24"/>
      <c r="J54" s="24"/>
      <c r="K54" s="24"/>
      <c r="L54" s="24"/>
      <c r="M54" s="24"/>
      <c r="N54" s="24"/>
      <c r="O54" s="24"/>
      <c r="P54" s="24"/>
      <c r="Q54" s="24"/>
      <c r="R54" s="24"/>
    </row>
    <row r="55" spans="1:18" ht="12.75">
      <c r="A55" s="24"/>
      <c r="B55" s="24"/>
      <c r="C55" s="24"/>
      <c r="D55" s="24"/>
      <c r="E55" s="24"/>
      <c r="F55" s="24"/>
      <c r="G55" s="24"/>
      <c r="H55" s="24"/>
      <c r="I55" s="24"/>
      <c r="J55" s="24"/>
      <c r="K55" s="24"/>
      <c r="L55" s="24"/>
      <c r="M55" s="24"/>
      <c r="N55" s="24"/>
      <c r="O55" s="24"/>
      <c r="P55" s="24"/>
      <c r="Q55" s="24"/>
      <c r="R55" s="24"/>
    </row>
    <row r="56" spans="1:18" ht="12.75">
      <c r="A56" s="24"/>
      <c r="B56" s="24"/>
      <c r="C56" s="24"/>
      <c r="D56" s="24"/>
      <c r="E56" s="24"/>
      <c r="F56" s="24"/>
      <c r="G56" s="24"/>
      <c r="H56" s="24"/>
      <c r="I56" s="24"/>
      <c r="J56" s="24"/>
      <c r="K56" s="24"/>
      <c r="L56" s="24"/>
      <c r="M56" s="24"/>
      <c r="N56" s="24"/>
      <c r="O56" s="24"/>
      <c r="P56" s="24"/>
      <c r="Q56" s="24"/>
      <c r="R56" s="24"/>
    </row>
    <row r="57" spans="1:18" ht="12.75">
      <c r="A57" s="24"/>
      <c r="B57" s="24"/>
      <c r="C57" s="24"/>
      <c r="D57" s="24"/>
      <c r="E57" s="24"/>
      <c r="F57" s="24"/>
      <c r="G57" s="24"/>
      <c r="H57" s="24"/>
      <c r="I57" s="24"/>
      <c r="J57" s="24"/>
      <c r="K57" s="24"/>
      <c r="L57" s="24"/>
      <c r="M57" s="24"/>
      <c r="N57" s="24"/>
      <c r="O57" s="24"/>
      <c r="P57" s="24"/>
      <c r="Q57" s="24"/>
      <c r="R57" s="24"/>
    </row>
  </sheetData>
  <sheetProtection/>
  <mergeCells count="155">
    <mergeCell ref="B3:D3"/>
    <mergeCell ref="B2:D2"/>
    <mergeCell ref="E2:F2"/>
    <mergeCell ref="G2:H2"/>
    <mergeCell ref="I2:J2"/>
    <mergeCell ref="N2:Q2"/>
    <mergeCell ref="L2:M2"/>
    <mergeCell ref="E3:F3"/>
    <mergeCell ref="G3:H3"/>
    <mergeCell ref="I3:J3"/>
    <mergeCell ref="N5:Q5"/>
    <mergeCell ref="L5:M5"/>
    <mergeCell ref="N3:Q3"/>
    <mergeCell ref="L3:M3"/>
    <mergeCell ref="B4:D4"/>
    <mergeCell ref="E4:F4"/>
    <mergeCell ref="G4:H4"/>
    <mergeCell ref="I4:J4"/>
    <mergeCell ref="N4:Q4"/>
    <mergeCell ref="L4:M4"/>
    <mergeCell ref="B8:D8"/>
    <mergeCell ref="E8:F8"/>
    <mergeCell ref="B5:D5"/>
    <mergeCell ref="E5:F5"/>
    <mergeCell ref="G5:H5"/>
    <mergeCell ref="I5:J5"/>
    <mergeCell ref="B6:D6"/>
    <mergeCell ref="E6:F6"/>
    <mergeCell ref="G6:H6"/>
    <mergeCell ref="I6:J6"/>
    <mergeCell ref="N6:Q6"/>
    <mergeCell ref="L6:M6"/>
    <mergeCell ref="B7:D7"/>
    <mergeCell ref="E7:F7"/>
    <mergeCell ref="G7:H7"/>
    <mergeCell ref="I7:J7"/>
    <mergeCell ref="N7:Q7"/>
    <mergeCell ref="L7:M7"/>
    <mergeCell ref="G8:H8"/>
    <mergeCell ref="I8:J8"/>
    <mergeCell ref="N8:Q8"/>
    <mergeCell ref="L8:M8"/>
    <mergeCell ref="E9:F9"/>
    <mergeCell ref="G9:H9"/>
    <mergeCell ref="I9:J9"/>
    <mergeCell ref="L11:M11"/>
    <mergeCell ref="N9:Q9"/>
    <mergeCell ref="L9:M9"/>
    <mergeCell ref="B10:D10"/>
    <mergeCell ref="E10:F10"/>
    <mergeCell ref="G10:H10"/>
    <mergeCell ref="I10:J10"/>
    <mergeCell ref="N10:Q10"/>
    <mergeCell ref="L10:M10"/>
    <mergeCell ref="B9:D9"/>
    <mergeCell ref="B11:D11"/>
    <mergeCell ref="E11:F11"/>
    <mergeCell ref="G11:H11"/>
    <mergeCell ref="I11:J11"/>
    <mergeCell ref="N13:Q13"/>
    <mergeCell ref="L13:M13"/>
    <mergeCell ref="B12:D12"/>
    <mergeCell ref="E12:F12"/>
    <mergeCell ref="G12:H12"/>
    <mergeCell ref="N11:Q11"/>
    <mergeCell ref="B15:D15"/>
    <mergeCell ref="I12:J12"/>
    <mergeCell ref="N12:Q12"/>
    <mergeCell ref="L12:M12"/>
    <mergeCell ref="B13:D13"/>
    <mergeCell ref="E13:F13"/>
    <mergeCell ref="G13:H13"/>
    <mergeCell ref="I13:J13"/>
    <mergeCell ref="B14:D14"/>
    <mergeCell ref="E14:F14"/>
    <mergeCell ref="G14:H14"/>
    <mergeCell ref="I14:J14"/>
    <mergeCell ref="N14:Q14"/>
    <mergeCell ref="L14:M14"/>
    <mergeCell ref="E15:F15"/>
    <mergeCell ref="G15:H15"/>
    <mergeCell ref="I15:J15"/>
    <mergeCell ref="N17:Q17"/>
    <mergeCell ref="L17:M17"/>
    <mergeCell ref="N15:Q15"/>
    <mergeCell ref="L15:M15"/>
    <mergeCell ref="B16:D16"/>
    <mergeCell ref="E16:F16"/>
    <mergeCell ref="G16:H16"/>
    <mergeCell ref="I16:J16"/>
    <mergeCell ref="N16:Q16"/>
    <mergeCell ref="L16:M16"/>
    <mergeCell ref="B17:D17"/>
    <mergeCell ref="E17:F17"/>
    <mergeCell ref="G17:H17"/>
    <mergeCell ref="I17:J17"/>
    <mergeCell ref="N19:Q19"/>
    <mergeCell ref="L19:M19"/>
    <mergeCell ref="B18:D18"/>
    <mergeCell ref="E18:F18"/>
    <mergeCell ref="G18:H18"/>
    <mergeCell ref="I18:J18"/>
    <mergeCell ref="N18:Q18"/>
    <mergeCell ref="L18:M18"/>
    <mergeCell ref="B19:D19"/>
    <mergeCell ref="E19:F19"/>
    <mergeCell ref="G19:H19"/>
    <mergeCell ref="I19:J19"/>
    <mergeCell ref="N21:Q21"/>
    <mergeCell ref="L21:M21"/>
    <mergeCell ref="B20:D20"/>
    <mergeCell ref="E20:F20"/>
    <mergeCell ref="G20:H20"/>
    <mergeCell ref="I20:J20"/>
    <mergeCell ref="N20:Q20"/>
    <mergeCell ref="L20:M20"/>
    <mergeCell ref="B21:D21"/>
    <mergeCell ref="E21:F21"/>
    <mergeCell ref="G21:H21"/>
    <mergeCell ref="I21:J21"/>
    <mergeCell ref="B22:D22"/>
    <mergeCell ref="E22:F22"/>
    <mergeCell ref="G22:H22"/>
    <mergeCell ref="I22:J22"/>
    <mergeCell ref="N22:Q22"/>
    <mergeCell ref="L22:M22"/>
    <mergeCell ref="N23:Q23"/>
    <mergeCell ref="L23:M23"/>
    <mergeCell ref="B23:D23"/>
    <mergeCell ref="E23:F23"/>
    <mergeCell ref="G23:H23"/>
    <mergeCell ref="I23:J23"/>
    <mergeCell ref="P24:Q24"/>
    <mergeCell ref="L24:M24"/>
    <mergeCell ref="R2:S2"/>
    <mergeCell ref="R3:S3"/>
    <mergeCell ref="R4:S4"/>
    <mergeCell ref="R5:S5"/>
    <mergeCell ref="R6:S6"/>
    <mergeCell ref="R7:S7"/>
    <mergeCell ref="R8:S8"/>
    <mergeCell ref="R9:S9"/>
    <mergeCell ref="R10:S10"/>
    <mergeCell ref="R11:S11"/>
    <mergeCell ref="R12:S12"/>
    <mergeCell ref="R13:S13"/>
    <mergeCell ref="R14:S14"/>
    <mergeCell ref="R15:S15"/>
    <mergeCell ref="R22:S22"/>
    <mergeCell ref="R16:S16"/>
    <mergeCell ref="R17:S17"/>
    <mergeCell ref="R18:S18"/>
    <mergeCell ref="R19:S19"/>
    <mergeCell ref="R20:S20"/>
    <mergeCell ref="R21:S21"/>
  </mergeCells>
  <conditionalFormatting sqref="B23:Q23">
    <cfRule type="cellIs" priority="2" dxfId="0" operator="greaterThan">
      <formula>0</formula>
    </cfRule>
  </conditionalFormatting>
  <hyperlinks>
    <hyperlink ref="F1" location="'RMA Form'!A1" display="'RMA Form'!A1"/>
  </hyperlinks>
  <printOptions horizontalCentered="1"/>
  <pageMargins left="0" right="0" top="0" bottom="0" header="0.3" footer="0.3"/>
  <pageSetup horizontalDpi="300" verticalDpi="300" orientation="landscape" scale="90" r:id="rId1"/>
</worksheet>
</file>

<file path=xl/worksheets/sheet4.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selection activeCell="A26" sqref="A26"/>
    </sheetView>
  </sheetViews>
  <sheetFormatPr defaultColWidth="9.140625" defaultRowHeight="12.75"/>
  <cols>
    <col min="1" max="1" width="101.7109375" style="31" bestFit="1" customWidth="1"/>
    <col min="2" max="2" width="23.7109375" style="32" bestFit="1" customWidth="1"/>
    <col min="3" max="3" width="9.28125" style="32" customWidth="1"/>
    <col min="4" max="16384" width="9.140625" style="31" customWidth="1"/>
  </cols>
  <sheetData>
    <row r="1" spans="1:3" ht="21">
      <c r="A1" s="140" t="s">
        <v>62</v>
      </c>
      <c r="B1" s="140"/>
      <c r="C1" s="140"/>
    </row>
    <row r="3" spans="1:3" s="33" customFormat="1" ht="19.5">
      <c r="A3" s="136" t="s">
        <v>63</v>
      </c>
      <c r="B3" s="136"/>
      <c r="C3" s="136"/>
    </row>
    <row r="4" ht="7.5" customHeight="1"/>
    <row r="5" ht="13.5">
      <c r="A5" s="34" t="s">
        <v>193</v>
      </c>
    </row>
    <row r="6" ht="13.5">
      <c r="A6" s="34" t="s">
        <v>197</v>
      </c>
    </row>
    <row r="7" ht="6" customHeight="1"/>
    <row r="8" spans="1:3" ht="15" customHeight="1">
      <c r="A8" s="35" t="s">
        <v>68</v>
      </c>
      <c r="B8" s="36" t="s">
        <v>69</v>
      </c>
      <c r="C8" s="37" t="s">
        <v>66</v>
      </c>
    </row>
    <row r="9" spans="1:3" ht="15" customHeight="1">
      <c r="A9" s="38" t="s">
        <v>176</v>
      </c>
      <c r="B9" s="39" t="s">
        <v>177</v>
      </c>
      <c r="C9" s="40">
        <v>145</v>
      </c>
    </row>
    <row r="10" spans="1:3" ht="15" customHeight="1">
      <c r="A10" s="38" t="s">
        <v>136</v>
      </c>
      <c r="B10" s="39" t="s">
        <v>178</v>
      </c>
      <c r="C10" s="40">
        <v>371.24</v>
      </c>
    </row>
    <row r="11" spans="1:3" ht="15" customHeight="1">
      <c r="A11" s="38" t="s">
        <v>98</v>
      </c>
      <c r="B11" s="39" t="s">
        <v>74</v>
      </c>
      <c r="C11" s="39" t="s">
        <v>72</v>
      </c>
    </row>
    <row r="12" spans="1:3" ht="15" customHeight="1">
      <c r="A12" s="38" t="s">
        <v>88</v>
      </c>
      <c r="B12" s="39" t="s">
        <v>73</v>
      </c>
      <c r="C12" s="39" t="s">
        <v>72</v>
      </c>
    </row>
    <row r="13" spans="1:3" ht="15" customHeight="1">
      <c r="A13" s="38" t="s">
        <v>92</v>
      </c>
      <c r="B13" s="39" t="s">
        <v>118</v>
      </c>
      <c r="C13" s="39" t="s">
        <v>72</v>
      </c>
    </row>
    <row r="14" spans="1:3" ht="15" customHeight="1">
      <c r="A14" s="38" t="s">
        <v>196</v>
      </c>
      <c r="B14" s="39" t="s">
        <v>75</v>
      </c>
      <c r="C14" s="39" t="s">
        <v>72</v>
      </c>
    </row>
    <row r="15" spans="1:3" ht="15" customHeight="1">
      <c r="A15" s="38" t="s">
        <v>93</v>
      </c>
      <c r="B15" s="39" t="s">
        <v>76</v>
      </c>
      <c r="C15" s="39" t="s">
        <v>72</v>
      </c>
    </row>
    <row r="16" spans="1:3" ht="15" customHeight="1">
      <c r="A16" s="38" t="s">
        <v>181</v>
      </c>
      <c r="B16" s="39" t="s">
        <v>182</v>
      </c>
      <c r="C16" s="41">
        <v>145</v>
      </c>
    </row>
    <row r="19" spans="1:3" ht="19.5">
      <c r="A19" s="136" t="s">
        <v>149</v>
      </c>
      <c r="B19" s="136"/>
      <c r="C19" s="136"/>
    </row>
    <row r="20" ht="7.5" customHeight="1"/>
    <row r="21" ht="13.5">
      <c r="A21" s="34" t="s">
        <v>193</v>
      </c>
    </row>
    <row r="22" ht="13.5">
      <c r="A22" s="34" t="s">
        <v>194</v>
      </c>
    </row>
    <row r="23" ht="13.5">
      <c r="A23" s="34"/>
    </row>
    <row r="24" spans="1:3" ht="15" customHeight="1">
      <c r="A24" s="35" t="s">
        <v>68</v>
      </c>
      <c r="B24" s="36" t="s">
        <v>69</v>
      </c>
      <c r="C24" s="37" t="s">
        <v>66</v>
      </c>
    </row>
    <row r="25" spans="1:3" ht="15" customHeight="1">
      <c r="A25" s="38" t="s">
        <v>94</v>
      </c>
      <c r="B25" s="39" t="s">
        <v>111</v>
      </c>
      <c r="C25" s="39" t="s">
        <v>72</v>
      </c>
    </row>
    <row r="26" spans="1:3" ht="15" customHeight="1">
      <c r="A26" s="38" t="s">
        <v>90</v>
      </c>
      <c r="B26" s="39" t="s">
        <v>188</v>
      </c>
      <c r="C26" s="40">
        <v>105</v>
      </c>
    </row>
    <row r="27" spans="1:3" ht="15" customHeight="1">
      <c r="A27" s="38" t="s">
        <v>95</v>
      </c>
      <c r="B27" s="39" t="s">
        <v>91</v>
      </c>
      <c r="C27" s="39" t="s">
        <v>72</v>
      </c>
    </row>
    <row r="28" spans="1:3" ht="15" customHeight="1">
      <c r="A28" s="38" t="s">
        <v>96</v>
      </c>
      <c r="B28" s="39" t="s">
        <v>91</v>
      </c>
      <c r="C28" s="39" t="s">
        <v>72</v>
      </c>
    </row>
    <row r="29" spans="1:3" ht="30" customHeight="1">
      <c r="A29" s="137" t="s">
        <v>183</v>
      </c>
      <c r="B29" s="138"/>
      <c r="C29" s="139"/>
    </row>
    <row r="30" spans="1:3" ht="12.75" customHeight="1">
      <c r="A30" s="135"/>
      <c r="B30" s="135"/>
      <c r="C30" s="135"/>
    </row>
    <row r="31" spans="1:3" ht="15" customHeight="1">
      <c r="A31" s="134"/>
      <c r="B31" s="134"/>
      <c r="C31" s="134"/>
    </row>
    <row r="32" spans="1:3" ht="19.5">
      <c r="A32" s="141" t="s">
        <v>71</v>
      </c>
      <c r="B32" s="141"/>
      <c r="C32" s="141"/>
    </row>
    <row r="33" spans="1:3" s="45" customFormat="1" ht="9" customHeight="1">
      <c r="A33" s="83"/>
      <c r="B33" s="83"/>
      <c r="C33" s="83"/>
    </row>
    <row r="34" ht="13.5">
      <c r="A34" s="34" t="s">
        <v>193</v>
      </c>
    </row>
    <row r="35" ht="13.5">
      <c r="A35" s="34" t="s">
        <v>195</v>
      </c>
    </row>
    <row r="36" ht="13.5">
      <c r="A36" s="34"/>
    </row>
    <row r="37" spans="1:3" ht="15" customHeight="1">
      <c r="A37" s="35" t="s">
        <v>68</v>
      </c>
      <c r="B37" s="36" t="s">
        <v>69</v>
      </c>
      <c r="C37" s="37" t="s">
        <v>66</v>
      </c>
    </row>
    <row r="38" spans="1:3" ht="15" customHeight="1">
      <c r="A38" s="38" t="s">
        <v>97</v>
      </c>
      <c r="B38" s="39" t="s">
        <v>91</v>
      </c>
      <c r="C38" s="39" t="s">
        <v>72</v>
      </c>
    </row>
    <row r="39" spans="1:3" ht="15" customHeight="1">
      <c r="A39" s="38" t="s">
        <v>0</v>
      </c>
      <c r="B39" s="39" t="s">
        <v>91</v>
      </c>
      <c r="C39" s="41">
        <v>190</v>
      </c>
    </row>
    <row r="40" spans="1:3" ht="15" customHeight="1">
      <c r="A40" s="38" t="s">
        <v>191</v>
      </c>
      <c r="B40" s="39" t="s">
        <v>91</v>
      </c>
      <c r="C40" s="39" t="s">
        <v>72</v>
      </c>
    </row>
    <row r="41" spans="1:3" ht="15" customHeight="1">
      <c r="A41" s="38" t="s">
        <v>192</v>
      </c>
      <c r="B41" s="39" t="s">
        <v>91</v>
      </c>
      <c r="C41" s="41">
        <v>190</v>
      </c>
    </row>
    <row r="42" spans="1:3" ht="15" customHeight="1">
      <c r="A42" s="38" t="s">
        <v>179</v>
      </c>
      <c r="B42" s="39" t="s">
        <v>91</v>
      </c>
      <c r="C42" s="41" t="s">
        <v>72</v>
      </c>
    </row>
    <row r="43" spans="1:3" ht="15" customHeight="1">
      <c r="A43" s="38" t="s">
        <v>180</v>
      </c>
      <c r="B43" s="39" t="s">
        <v>91</v>
      </c>
      <c r="C43" s="41" t="s">
        <v>72</v>
      </c>
    </row>
    <row r="44" spans="2:3" ht="12.75" customHeight="1">
      <c r="B44" s="31"/>
      <c r="C44" s="31"/>
    </row>
    <row r="45" ht="7.5" customHeight="1"/>
    <row r="46" spans="1:3" ht="19.5">
      <c r="A46" s="136" t="s">
        <v>1</v>
      </c>
      <c r="B46" s="136"/>
      <c r="C46" s="136"/>
    </row>
    <row r="48" ht="13.5">
      <c r="A48" s="34" t="s">
        <v>125</v>
      </c>
    </row>
    <row r="49" ht="5.25" customHeight="1"/>
    <row r="50" spans="1:3" ht="15" customHeight="1">
      <c r="A50" s="38" t="s">
        <v>99</v>
      </c>
      <c r="B50" s="39" t="s">
        <v>70</v>
      </c>
      <c r="C50" s="42">
        <v>160</v>
      </c>
    </row>
    <row r="51" spans="1:3" ht="15" customHeight="1">
      <c r="A51" s="38" t="s">
        <v>123</v>
      </c>
      <c r="B51" s="39" t="s">
        <v>124</v>
      </c>
      <c r="C51" s="43">
        <v>150</v>
      </c>
    </row>
    <row r="52" spans="1:3" ht="15" customHeight="1">
      <c r="A52" s="38" t="s">
        <v>173</v>
      </c>
      <c r="B52" s="39" t="s">
        <v>112</v>
      </c>
      <c r="C52" s="40">
        <v>168</v>
      </c>
    </row>
    <row r="53" spans="1:3" ht="15" customHeight="1">
      <c r="A53" s="38" t="s">
        <v>172</v>
      </c>
      <c r="B53" s="39" t="s">
        <v>89</v>
      </c>
      <c r="C53" s="40">
        <v>89</v>
      </c>
    </row>
    <row r="54" spans="1:3" ht="15" customHeight="1">
      <c r="A54" s="38" t="s">
        <v>175</v>
      </c>
      <c r="B54" s="39" t="s">
        <v>174</v>
      </c>
      <c r="C54" s="43">
        <v>150</v>
      </c>
    </row>
    <row r="55" spans="1:3" ht="15" customHeight="1">
      <c r="A55" s="38" t="s">
        <v>190</v>
      </c>
      <c r="B55" s="39" t="s">
        <v>189</v>
      </c>
      <c r="C55" s="40">
        <v>105</v>
      </c>
    </row>
  </sheetData>
  <sheetProtection/>
  <mergeCells count="8">
    <mergeCell ref="A31:C31"/>
    <mergeCell ref="A30:C30"/>
    <mergeCell ref="A46:C46"/>
    <mergeCell ref="A29:C29"/>
    <mergeCell ref="A1:C1"/>
    <mergeCell ref="A3:C3"/>
    <mergeCell ref="A19:C19"/>
    <mergeCell ref="A32:C32"/>
  </mergeCells>
  <printOptions horizontalCentered="1"/>
  <pageMargins left="0" right="0" top="0" bottom="0" header="0.5" footer="0.5"/>
  <pageSetup fitToHeight="1" fitToWidth="1" horizontalDpi="600" verticalDpi="600" orientation="portrait" scale="78" r:id="rId1"/>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E15"/>
  <sheetViews>
    <sheetView zoomScalePageLayoutView="0" workbookViewId="0" topLeftCell="A1">
      <selection activeCell="A11" sqref="A11:D11"/>
    </sheetView>
  </sheetViews>
  <sheetFormatPr defaultColWidth="18.8515625" defaultRowHeight="12.75"/>
  <cols>
    <col min="1" max="1" width="29.140625" style="3" customWidth="1"/>
    <col min="2" max="2" width="27.57421875" style="3" customWidth="1"/>
    <col min="3" max="3" width="10.00390625" style="3" customWidth="1"/>
    <col min="4" max="5" width="8.7109375" style="3" customWidth="1"/>
    <col min="6" max="16384" width="18.8515625" style="3" customWidth="1"/>
  </cols>
  <sheetData>
    <row r="1" spans="1:4" ht="20.25">
      <c r="A1" s="142" t="s">
        <v>62</v>
      </c>
      <c r="B1" s="142"/>
      <c r="C1" s="142"/>
      <c r="D1" s="142"/>
    </row>
    <row r="3" spans="1:4" s="10" customFormat="1" ht="18">
      <c r="A3" s="143" t="s">
        <v>63</v>
      </c>
      <c r="B3" s="143"/>
      <c r="C3" s="143"/>
      <c r="D3" s="143"/>
    </row>
    <row r="5" ht="15.75">
      <c r="A5" s="9" t="s">
        <v>64</v>
      </c>
    </row>
    <row r="6" spans="1:2" ht="12.75">
      <c r="A6" s="11" t="s">
        <v>65</v>
      </c>
      <c r="B6" s="12"/>
    </row>
    <row r="7" spans="1:2" ht="12.75">
      <c r="A7" s="11" t="s">
        <v>128</v>
      </c>
      <c r="B7" s="12"/>
    </row>
    <row r="8" spans="1:2" ht="12.75">
      <c r="A8" s="11" t="s">
        <v>67</v>
      </c>
      <c r="B8" s="12"/>
    </row>
    <row r="9" ht="10.5" customHeight="1"/>
    <row r="10" ht="18.75" customHeight="1"/>
    <row r="11" spans="1:5" ht="18">
      <c r="A11" s="143" t="s">
        <v>71</v>
      </c>
      <c r="B11" s="143"/>
      <c r="C11" s="143"/>
      <c r="D11" s="143"/>
      <c r="E11" s="30"/>
    </row>
    <row r="13" ht="15.75">
      <c r="A13" s="9" t="s">
        <v>64</v>
      </c>
    </row>
    <row r="14" spans="1:2" ht="12.75">
      <c r="A14" s="11" t="s">
        <v>65</v>
      </c>
      <c r="B14" s="12"/>
    </row>
    <row r="15" spans="1:2" ht="12" customHeight="1">
      <c r="A15" s="11" t="s">
        <v>67</v>
      </c>
      <c r="B15" s="12"/>
    </row>
  </sheetData>
  <sheetProtection/>
  <mergeCells count="3">
    <mergeCell ref="A1:D1"/>
    <mergeCell ref="A3:D3"/>
    <mergeCell ref="A11:D11"/>
  </mergeCells>
  <printOptions horizontalCentered="1"/>
  <pageMargins left="0.25" right="0.25" top="0" bottom="0"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41"/>
  <sheetViews>
    <sheetView zoomScalePageLayoutView="0" workbookViewId="0" topLeftCell="A1">
      <selection activeCell="G17" sqref="G17"/>
    </sheetView>
  </sheetViews>
  <sheetFormatPr defaultColWidth="9.140625" defaultRowHeight="12.75"/>
  <cols>
    <col min="1" max="1" width="11.57421875" style="0" bestFit="1" customWidth="1"/>
    <col min="2" max="2" width="18.7109375" style="4" customWidth="1"/>
    <col min="3" max="3" width="44.140625" style="4" bestFit="1" customWidth="1"/>
    <col min="4" max="4" width="22.57421875" style="4" bestFit="1" customWidth="1"/>
    <col min="5" max="5" width="9.8515625" style="4" bestFit="1" customWidth="1"/>
  </cols>
  <sheetData>
    <row r="1" spans="1:5" ht="18">
      <c r="A1" s="159" t="s">
        <v>36</v>
      </c>
      <c r="B1" s="159"/>
      <c r="C1" s="159"/>
      <c r="D1" s="159"/>
      <c r="E1" s="159"/>
    </row>
    <row r="2" spans="1:5" ht="18">
      <c r="A2" s="156" t="s">
        <v>37</v>
      </c>
      <c r="B2" s="156"/>
      <c r="C2" s="156"/>
      <c r="D2" s="156"/>
      <c r="E2" s="156"/>
    </row>
    <row r="3" ht="13.5" thickBot="1"/>
    <row r="4" spans="1:5" ht="13.5" thickBot="1">
      <c r="A4" s="5" t="s">
        <v>110</v>
      </c>
      <c r="B4" s="6" t="s">
        <v>38</v>
      </c>
      <c r="C4" s="6" t="s">
        <v>83</v>
      </c>
      <c r="D4" s="6" t="s">
        <v>39</v>
      </c>
      <c r="E4" s="6" t="s">
        <v>40</v>
      </c>
    </row>
    <row r="5" spans="1:5" ht="30.75" customHeight="1" thickBot="1">
      <c r="A5" s="14" t="s">
        <v>103</v>
      </c>
      <c r="B5" s="7" t="s">
        <v>41</v>
      </c>
      <c r="C5" s="13" t="s">
        <v>113</v>
      </c>
      <c r="D5" s="7">
        <v>24</v>
      </c>
      <c r="E5" s="7" t="s">
        <v>35</v>
      </c>
    </row>
    <row r="6" spans="1:5" ht="13.5" thickBot="1">
      <c r="A6" s="8" t="s">
        <v>103</v>
      </c>
      <c r="B6" s="7" t="s">
        <v>42</v>
      </c>
      <c r="C6" s="13" t="s">
        <v>114</v>
      </c>
      <c r="D6" s="7">
        <v>18</v>
      </c>
      <c r="E6" s="7" t="s">
        <v>35</v>
      </c>
    </row>
    <row r="7" spans="1:5" ht="13.5" thickBot="1">
      <c r="A7" s="8" t="s">
        <v>103</v>
      </c>
      <c r="B7" s="7" t="s">
        <v>129</v>
      </c>
      <c r="C7" s="22" t="s">
        <v>130</v>
      </c>
      <c r="D7" s="7">
        <v>24</v>
      </c>
      <c r="E7" s="7" t="s">
        <v>35</v>
      </c>
    </row>
    <row r="8" spans="1:5" ht="13.5" thickBot="1">
      <c r="A8" s="8" t="s">
        <v>103</v>
      </c>
      <c r="B8" s="7" t="s">
        <v>43</v>
      </c>
      <c r="C8" s="13" t="s">
        <v>115</v>
      </c>
      <c r="D8" s="7">
        <v>18</v>
      </c>
      <c r="E8" s="7" t="s">
        <v>35</v>
      </c>
    </row>
    <row r="9" spans="1:5" ht="13.5" thickBot="1">
      <c r="A9" s="8" t="s">
        <v>103</v>
      </c>
      <c r="B9" s="7" t="s">
        <v>45</v>
      </c>
      <c r="C9" s="13" t="s">
        <v>117</v>
      </c>
      <c r="D9" s="7">
        <v>12</v>
      </c>
      <c r="E9" s="7" t="s">
        <v>35</v>
      </c>
    </row>
    <row r="10" spans="1:5" ht="13.5" thickBot="1">
      <c r="A10" s="8" t="s">
        <v>103</v>
      </c>
      <c r="B10" s="7">
        <v>9000</v>
      </c>
      <c r="C10" s="13" t="s">
        <v>84</v>
      </c>
      <c r="D10" s="7">
        <v>18</v>
      </c>
      <c r="E10" s="7" t="s">
        <v>35</v>
      </c>
    </row>
    <row r="11" spans="1:5" ht="13.5" thickBot="1">
      <c r="A11" s="8" t="s">
        <v>103</v>
      </c>
      <c r="B11" s="7">
        <v>7000</v>
      </c>
      <c r="C11" s="13" t="s">
        <v>85</v>
      </c>
      <c r="D11" s="7">
        <v>12</v>
      </c>
      <c r="E11" s="7" t="s">
        <v>35</v>
      </c>
    </row>
    <row r="12" spans="1:5" ht="13.5" thickBot="1">
      <c r="A12" s="8" t="s">
        <v>103</v>
      </c>
      <c r="B12" s="7" t="s">
        <v>49</v>
      </c>
      <c r="C12" s="13" t="s">
        <v>116</v>
      </c>
      <c r="D12" s="7">
        <v>18</v>
      </c>
      <c r="E12" s="7" t="s">
        <v>35</v>
      </c>
    </row>
    <row r="13" spans="1:5" ht="13.5" thickBot="1">
      <c r="A13" s="8" t="s">
        <v>103</v>
      </c>
      <c r="B13" s="7" t="s">
        <v>118</v>
      </c>
      <c r="C13" s="13" t="s">
        <v>119</v>
      </c>
      <c r="D13" s="7">
        <v>18</v>
      </c>
      <c r="E13" s="7" t="s">
        <v>35</v>
      </c>
    </row>
    <row r="14" spans="1:5" ht="13.5" thickBot="1">
      <c r="A14" s="8" t="s">
        <v>103</v>
      </c>
      <c r="B14" s="7" t="s">
        <v>51</v>
      </c>
      <c r="C14" s="13"/>
      <c r="D14" s="7">
        <v>12</v>
      </c>
      <c r="E14" s="7" t="s">
        <v>35</v>
      </c>
    </row>
    <row r="15" spans="1:5" ht="13.5" thickBot="1">
      <c r="A15" s="160" t="s">
        <v>120</v>
      </c>
      <c r="B15" s="161"/>
      <c r="C15" s="161"/>
      <c r="D15" s="161"/>
      <c r="E15" s="162"/>
    </row>
    <row r="16" spans="1:5" ht="13.5" thickBot="1">
      <c r="A16" s="15"/>
      <c r="B16" s="16"/>
      <c r="C16" s="17"/>
      <c r="D16" s="16"/>
      <c r="E16" s="16"/>
    </row>
    <row r="17" spans="1:5" ht="44.25" customHeight="1">
      <c r="A17" s="146" t="s">
        <v>87</v>
      </c>
      <c r="B17" s="147"/>
      <c r="C17" s="147"/>
      <c r="D17" s="147"/>
      <c r="E17" s="148"/>
    </row>
    <row r="18" spans="1:5" ht="14.25">
      <c r="A18" s="149" t="s">
        <v>44</v>
      </c>
      <c r="B18" s="150"/>
      <c r="C18" s="150"/>
      <c r="D18" s="150"/>
      <c r="E18" s="151"/>
    </row>
    <row r="19" spans="1:5" ht="14.25">
      <c r="A19" s="149" t="s">
        <v>46</v>
      </c>
      <c r="B19" s="150"/>
      <c r="C19" s="150"/>
      <c r="D19" s="150"/>
      <c r="E19" s="151"/>
    </row>
    <row r="20" spans="1:5" ht="14.25">
      <c r="A20" s="149" t="s">
        <v>47</v>
      </c>
      <c r="B20" s="150"/>
      <c r="C20" s="150"/>
      <c r="D20" s="150"/>
      <c r="E20" s="151"/>
    </row>
    <row r="21" spans="1:5" ht="14.25">
      <c r="A21" s="149" t="s">
        <v>48</v>
      </c>
      <c r="B21" s="150"/>
      <c r="C21" s="150"/>
      <c r="D21" s="150"/>
      <c r="E21" s="151"/>
    </row>
    <row r="22" spans="1:5" ht="14.25">
      <c r="A22" s="149" t="s">
        <v>50</v>
      </c>
      <c r="B22" s="150"/>
      <c r="C22" s="150"/>
      <c r="D22" s="150"/>
      <c r="E22" s="151"/>
    </row>
    <row r="23" spans="1:5" ht="14.25">
      <c r="A23" s="149" t="s">
        <v>52</v>
      </c>
      <c r="B23" s="150"/>
      <c r="C23" s="150"/>
      <c r="D23" s="150"/>
      <c r="E23" s="151"/>
    </row>
    <row r="24" spans="1:5" ht="14.25">
      <c r="A24" s="19"/>
      <c r="B24" s="20"/>
      <c r="C24" s="20" t="s">
        <v>129</v>
      </c>
      <c r="D24" s="20"/>
      <c r="E24" s="21"/>
    </row>
    <row r="25" spans="1:5" ht="15" thickBot="1">
      <c r="A25" s="152" t="s">
        <v>53</v>
      </c>
      <c r="B25" s="153"/>
      <c r="C25" s="153"/>
      <c r="D25" s="153"/>
      <c r="E25" s="154"/>
    </row>
    <row r="26" spans="1:5" ht="12.75">
      <c r="A26" s="163"/>
      <c r="B26" s="163"/>
      <c r="C26" s="163"/>
      <c r="D26" s="163"/>
      <c r="E26" s="163"/>
    </row>
    <row r="27" spans="1:5" ht="12.75">
      <c r="A27" s="164"/>
      <c r="B27" s="164"/>
      <c r="C27" s="164"/>
      <c r="D27" s="164"/>
      <c r="E27" s="164"/>
    </row>
    <row r="28" spans="1:5" ht="18">
      <c r="A28" s="156" t="s">
        <v>150</v>
      </c>
      <c r="B28" s="156"/>
      <c r="C28" s="156"/>
      <c r="D28" s="156"/>
      <c r="E28" s="156"/>
    </row>
    <row r="29" spans="2:5" ht="13.5" thickBot="1">
      <c r="B29"/>
      <c r="C29"/>
      <c r="D29"/>
      <c r="E29"/>
    </row>
    <row r="30" spans="1:5" ht="13.5" thickBot="1">
      <c r="A30" s="5" t="s">
        <v>110</v>
      </c>
      <c r="B30" s="6" t="s">
        <v>38</v>
      </c>
      <c r="C30" s="157" t="s">
        <v>39</v>
      </c>
      <c r="D30" s="158"/>
      <c r="E30" s="6" t="s">
        <v>40</v>
      </c>
    </row>
    <row r="31" spans="1:5" ht="13.5" thickBot="1">
      <c r="A31" s="8" t="s">
        <v>56</v>
      </c>
      <c r="B31" s="7" t="s">
        <v>54</v>
      </c>
      <c r="C31" s="144">
        <v>12</v>
      </c>
      <c r="D31" s="145"/>
      <c r="E31" s="7" t="s">
        <v>35</v>
      </c>
    </row>
    <row r="32" spans="1:5" ht="13.5" thickBot="1">
      <c r="A32" s="8" t="s">
        <v>104</v>
      </c>
      <c r="B32" s="7" t="s">
        <v>57</v>
      </c>
      <c r="C32" s="144">
        <v>24</v>
      </c>
      <c r="D32" s="145"/>
      <c r="E32" s="7" t="s">
        <v>35</v>
      </c>
    </row>
    <row r="33" spans="1:5" ht="13.5" thickBot="1">
      <c r="A33" s="8" t="s">
        <v>104</v>
      </c>
      <c r="B33" s="7" t="s">
        <v>58</v>
      </c>
      <c r="C33" s="144">
        <v>12</v>
      </c>
      <c r="D33" s="145"/>
      <c r="E33" s="18"/>
    </row>
    <row r="34" spans="1:5" ht="13.5" thickBot="1">
      <c r="A34" s="8" t="s">
        <v>104</v>
      </c>
      <c r="B34" s="7" t="s">
        <v>59</v>
      </c>
      <c r="C34" s="144">
        <v>12</v>
      </c>
      <c r="D34" s="145"/>
      <c r="E34" s="18"/>
    </row>
    <row r="35" spans="1:5" ht="13.5" thickBot="1">
      <c r="A35" s="8" t="s">
        <v>60</v>
      </c>
      <c r="B35" s="7" t="s">
        <v>61</v>
      </c>
      <c r="C35" s="144">
        <v>12</v>
      </c>
      <c r="D35" s="145"/>
      <c r="E35" s="7" t="s">
        <v>55</v>
      </c>
    </row>
    <row r="36" spans="2:5" ht="12.75">
      <c r="B36"/>
      <c r="C36"/>
      <c r="D36"/>
      <c r="E36"/>
    </row>
    <row r="37" spans="1:5" ht="12.75" customHeight="1">
      <c r="A37" s="155" t="s">
        <v>122</v>
      </c>
      <c r="B37" s="155"/>
      <c r="C37" s="155"/>
      <c r="D37" s="155"/>
      <c r="E37" s="155"/>
    </row>
    <row r="38" spans="1:5" ht="12.75">
      <c r="A38" s="155"/>
      <c r="B38" s="155"/>
      <c r="C38" s="155"/>
      <c r="D38" s="155"/>
      <c r="E38" s="155"/>
    </row>
    <row r="39" spans="1:5" ht="12.75">
      <c r="A39" s="155"/>
      <c r="B39" s="155"/>
      <c r="C39" s="155"/>
      <c r="D39" s="155"/>
      <c r="E39" s="155"/>
    </row>
    <row r="40" spans="1:5" ht="12.75">
      <c r="A40" s="155"/>
      <c r="B40" s="155"/>
      <c r="C40" s="155"/>
      <c r="D40" s="155"/>
      <c r="E40" s="155"/>
    </row>
    <row r="41" ht="12.75">
      <c r="A41" t="s">
        <v>13</v>
      </c>
    </row>
  </sheetData>
  <sheetProtection/>
  <mergeCells count="20">
    <mergeCell ref="A37:E40"/>
    <mergeCell ref="A28:E28"/>
    <mergeCell ref="C30:D30"/>
    <mergeCell ref="C31:D31"/>
    <mergeCell ref="A1:E1"/>
    <mergeCell ref="A2:E2"/>
    <mergeCell ref="C32:D32"/>
    <mergeCell ref="C33:D33"/>
    <mergeCell ref="A15:E15"/>
    <mergeCell ref="A26:E27"/>
    <mergeCell ref="C35:D35"/>
    <mergeCell ref="A17:E17"/>
    <mergeCell ref="A18:E18"/>
    <mergeCell ref="A19:E19"/>
    <mergeCell ref="A20:E20"/>
    <mergeCell ref="A21:E21"/>
    <mergeCell ref="A22:E22"/>
    <mergeCell ref="A23:E23"/>
    <mergeCell ref="A25:E25"/>
    <mergeCell ref="C34:D34"/>
  </mergeCells>
  <printOptions horizontalCentered="1"/>
  <pageMargins left="0" right="0" top="0" bottom="0" header="0" footer="0"/>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 Industrial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GEXPAdmin</dc:creator>
  <cp:keywords/>
  <dc:description/>
  <cp:lastModifiedBy>Nelson, Danielle (Amphenol-AS)</cp:lastModifiedBy>
  <cp:lastPrinted>2014-08-14T19:31:27Z</cp:lastPrinted>
  <dcterms:created xsi:type="dcterms:W3CDTF">2010-10-26T06:41:01Z</dcterms:created>
  <dcterms:modified xsi:type="dcterms:W3CDTF">2015-10-20T14:50:56Z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0008008e00000000000001024120</vt:lpwstr>
  </property>
</Properties>
</file>